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ibova\Desktop\Альма\№_03_2023\Декларація ФОП\"/>
    </mc:Choice>
  </mc:AlternateContent>
  <xr:revisionPtr revIDLastSave="0" documentId="13_ncr:1_{EA54002E-F997-4340-A0C8-08C6C6CB1B08}" xr6:coauthVersionLast="47" xr6:coauthVersionMax="47" xr10:uidLastSave="{00000000-0000-0000-0000-000000000000}"/>
  <bookViews>
    <workbookView xWindow="-108" yWindow="-108" windowWidth="20376" windowHeight="12216" activeTab="1" xr2:uid="{00000000-000D-0000-FFFF-FFFF00000000}"/>
  </bookViews>
  <sheets>
    <sheet name="Декларація ЄП 3 група" sheetId="1" r:id="rId1"/>
    <sheet name="Додаток 1 (ЄСВ)" sheetId="3" r:id="rId2"/>
  </sheets>
  <definedNames>
    <definedName name="_xlnm.Print_Area" localSheetId="0">'Декларація ЄП 3 група'!$A$1:$BQ$76</definedName>
  </definedNames>
  <calcPr calcId="181029"/>
</workbook>
</file>

<file path=xl/calcChain.xml><?xml version="1.0" encoding="utf-8"?>
<calcChain xmlns="http://schemas.openxmlformats.org/spreadsheetml/2006/main">
  <c r="V52" i="3" l="1"/>
  <c r="BK45" i="3" l="1"/>
  <c r="BK46" i="3"/>
  <c r="BK47" i="3"/>
  <c r="BK48" i="3"/>
  <c r="BK49" i="3"/>
  <c r="BK50" i="3"/>
  <c r="BK51" i="3"/>
  <c r="BK41" i="3"/>
  <c r="BK42" i="3"/>
  <c r="BK43" i="3"/>
  <c r="BK44" i="3"/>
  <c r="BK40" i="3"/>
  <c r="BK52" i="3" l="1"/>
  <c r="BJ53" i="1"/>
  <c r="BJ56" i="1" s="1"/>
  <c r="BJ57" i="1" s="1"/>
  <c r="BJ59" i="1" s="1"/>
</calcChain>
</file>

<file path=xl/sharedStrings.xml><?xml version="1.0" encoding="utf-8"?>
<sst xmlns="http://schemas.openxmlformats.org/spreadsheetml/2006/main" count="184" uniqueCount="134">
  <si>
    <t>(ініціали та прізвище)</t>
  </si>
  <si>
    <t>(підпис)</t>
  </si>
  <si>
    <t>або уповноважена особа</t>
  </si>
  <si>
    <t>Фізична особа - платник податку</t>
  </si>
  <si>
    <t>.</t>
  </si>
  <si>
    <t>Дата подання декларації:</t>
  </si>
  <si>
    <t>1</t>
  </si>
  <si>
    <t>До декларації додається:</t>
  </si>
  <si>
    <t>21</t>
  </si>
  <si>
    <r>
      <t>Сума єдиного внеску, яка підлягає сплаті  на небюджетні рахунки, за даними звітного (податкового) періоду (рядок Усього графа 4 розділу 9 додатку 1</t>
    </r>
    <r>
      <rPr>
        <b/>
        <sz val="11"/>
        <rFont val="Times New Roman"/>
        <family val="1"/>
        <charset val="204"/>
      </rPr>
      <t xml:space="preserve">) </t>
    </r>
  </si>
  <si>
    <r>
      <t>Обсяг (грн., коп.)</t>
    </r>
    <r>
      <rPr>
        <b/>
        <vertAlign val="superscript"/>
        <sz val="11"/>
        <rFont val="Times New Roman"/>
        <family val="1"/>
        <charset val="204"/>
      </rPr>
      <t>4</t>
    </r>
  </si>
  <si>
    <t>Код рядка</t>
  </si>
  <si>
    <t>Назва показника</t>
  </si>
  <si>
    <t>14</t>
  </si>
  <si>
    <t>13</t>
  </si>
  <si>
    <t>Нараховано за попередній звітний (податковий) період (значення рядка 12 декларації  попереднього звітного (податкового) періоду)</t>
  </si>
  <si>
    <t>12</t>
  </si>
  <si>
    <t>Нараховано всього за звітний (податковий) період (рядок 9 + рядок 10 + рядок 11)</t>
  </si>
  <si>
    <t>11</t>
  </si>
  <si>
    <t>10</t>
  </si>
  <si>
    <t>09</t>
  </si>
  <si>
    <t>08</t>
  </si>
  <si>
    <t xml:space="preserve">Загальна сума доходу за звітний (податковий) період (сума значень 
рядків 01 + 02 + 03 + 04 + 05 + 06 + 07)
</t>
  </si>
  <si>
    <t>07</t>
  </si>
  <si>
    <r>
      <t>Обсяг доходу, що оподаткований за ставкою 15 ві</t>
    </r>
    <r>
      <rPr>
        <sz val="11"/>
        <color indexed="8"/>
        <rFont val="Times New Roman"/>
        <family val="1"/>
        <charset val="204"/>
      </rPr>
      <t>дсотків</t>
    </r>
    <r>
      <rPr>
        <sz val="11"/>
        <rFont val="Times New Roman"/>
        <family val="1"/>
        <charset val="204"/>
      </rPr>
      <t xml:space="preserve"> (згідно  </t>
    </r>
    <r>
      <rPr>
        <sz val="11"/>
        <color indexed="8"/>
        <rFont val="Times New Roman"/>
        <family val="1"/>
        <charset val="204"/>
      </rPr>
      <t>з пунктом 293.4 статті 293 глави 1 розділу XIV Податкового кодексу України), у звітному (податковому) періоді</t>
    </r>
    <r>
      <rPr>
        <b/>
        <vertAlign val="superscript"/>
        <sz val="11"/>
        <color indexed="8"/>
        <rFont val="Times New Roman"/>
        <family val="1"/>
        <charset val="204"/>
      </rPr>
      <t>5</t>
    </r>
  </si>
  <si>
    <t>06</t>
  </si>
  <si>
    <t>05</t>
  </si>
  <si>
    <t xml:space="preserve">ІV. ПОКАЗНИКИ ГОСПОДАРСЬКОЇ ДІЯЛЬНОСТІ ДЛЯ ПЛАТНИКІВ ЄДИНОГО ПОДАТКУ  ТРЕТЬОЇ  ГРУПИ </t>
  </si>
  <si>
    <t>04</t>
  </si>
  <si>
    <t>03</t>
  </si>
  <si>
    <t>02</t>
  </si>
  <si>
    <t>01</t>
  </si>
  <si>
    <r>
      <t>Наз</t>
    </r>
    <r>
      <rPr>
        <sz val="11"/>
        <color indexed="8"/>
        <rFont val="Times New Roman"/>
        <family val="1"/>
        <charset val="204"/>
      </rPr>
      <t>ва згідно з</t>
    </r>
    <r>
      <rPr>
        <sz val="11"/>
        <rFont val="Times New Roman"/>
        <family val="1"/>
        <charset val="204"/>
      </rPr>
      <t xml:space="preserve"> КВЕД              </t>
    </r>
  </si>
  <si>
    <t>Код згідно з КВЕД</t>
  </si>
  <si>
    <r>
      <t>Види підприємницької діяльності у звітному періоді</t>
    </r>
    <r>
      <rPr>
        <b/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: </t>
    </r>
  </si>
  <si>
    <r>
      <t>Фактична чисельність найманих працівн</t>
    </r>
    <r>
      <rPr>
        <sz val="12"/>
        <color indexed="8"/>
        <rFont val="Times New Roman"/>
        <family val="1"/>
        <charset val="204"/>
      </rPr>
      <t>иків у звітному періоді</t>
    </r>
    <r>
      <rPr>
        <sz val="12"/>
        <rFont val="Times New Roman"/>
        <family val="1"/>
        <charset val="204"/>
      </rPr>
      <t xml:space="preserve"> (осіб)</t>
    </r>
  </si>
  <si>
    <t>9</t>
  </si>
  <si>
    <t xml:space="preserve">І. ЗАГАЛЬНІ ПОКАЗНИКИ ПІДПРИЄМНИЦЬКОЇ ДІЯЛЬНОСТІ  </t>
  </si>
  <si>
    <r>
      <t>Реєстраційний номер облікової картки платника податків або серія (за наявності) та номер паспорта</t>
    </r>
    <r>
      <rPr>
        <b/>
        <vertAlign val="superscript"/>
        <sz val="11"/>
        <rFont val="Times New Roman"/>
        <family val="1"/>
        <charset val="204"/>
      </rPr>
      <t>1</t>
    </r>
  </si>
  <si>
    <t>7</t>
  </si>
  <si>
    <t>Телефон</t>
  </si>
  <si>
    <t>Електронна адреса</t>
  </si>
  <si>
    <t>(податкова адреса (місце проживання) платника податку)</t>
  </si>
  <si>
    <t>Податкова адреса</t>
  </si>
  <si>
    <t>6</t>
  </si>
  <si>
    <t>Платник</t>
  </si>
  <si>
    <t>5</t>
  </si>
  <si>
    <t>(найменування контролюючого органу, до якого подається звітність)</t>
  </si>
  <si>
    <t>4</t>
  </si>
  <si>
    <t xml:space="preserve">  (необхідне позначити) </t>
  </si>
  <si>
    <t>рік</t>
  </si>
  <si>
    <t>півріччя</t>
  </si>
  <si>
    <t>3</t>
  </si>
  <si>
    <t xml:space="preserve">(місяць)**   </t>
  </si>
  <si>
    <t xml:space="preserve">три  квартали               </t>
  </si>
  <si>
    <t xml:space="preserve">   І квартал      </t>
  </si>
  <si>
    <t>Податковий (звітний) період:</t>
  </si>
  <si>
    <t xml:space="preserve">2 </t>
  </si>
  <si>
    <t>Довідково*</t>
  </si>
  <si>
    <t>Уточнююча</t>
  </si>
  <si>
    <t>Звітна нова</t>
  </si>
  <si>
    <t>Звітна</t>
  </si>
  <si>
    <t xml:space="preserve">ЗАТВЕРДЖЕНО </t>
  </si>
  <si>
    <t>Відмітка про одержання
(штамп контролюючого органу)</t>
  </si>
  <si>
    <r>
      <t>ВІДОМОСТІ</t>
    </r>
    <r>
      <rPr>
        <sz val="12"/>
        <rFont val="Times New Roman"/>
        <family val="1"/>
        <charset val="204"/>
      </rPr>
      <t>*</t>
    </r>
  </si>
  <si>
    <r>
      <t>Звітна нова</t>
    </r>
    <r>
      <rPr>
        <vertAlign val="superscript"/>
        <sz val="10"/>
        <rFont val="Times New Roman"/>
        <family val="1"/>
        <charset val="204"/>
      </rPr>
      <t xml:space="preserve"> 1</t>
    </r>
  </si>
  <si>
    <r>
      <t xml:space="preserve">Уточнююча </t>
    </r>
    <r>
      <rPr>
        <vertAlign val="superscript"/>
        <sz val="10"/>
        <rFont val="Times New Roman"/>
        <family val="1"/>
        <charset val="204"/>
      </rPr>
      <t>2</t>
    </r>
  </si>
  <si>
    <t xml:space="preserve">про суми нарахованого доходу застрахованих осіб та суми нарахованого єдиного внеску </t>
  </si>
  <si>
    <r>
      <t xml:space="preserve">Довідково </t>
    </r>
    <r>
      <rPr>
        <vertAlign val="superscript"/>
        <sz val="10"/>
        <rFont val="Times New Roman"/>
        <family val="1"/>
        <charset val="204"/>
      </rPr>
      <t>3</t>
    </r>
  </si>
  <si>
    <t xml:space="preserve">1. Реєстраційний номер облікової картки платника податків </t>
  </si>
  <si>
    <r>
      <t xml:space="preserve">або серія (за наявності) та номер паспорта </t>
    </r>
    <r>
      <rPr>
        <b/>
        <vertAlign val="superscript"/>
        <sz val="10"/>
        <rFont val="Times New Roman"/>
        <family val="1"/>
        <charset val="204"/>
      </rPr>
      <t>4</t>
    </r>
  </si>
  <si>
    <t xml:space="preserve">І квартал      </t>
  </si>
  <si>
    <r>
      <t xml:space="preserve">місяць </t>
    </r>
    <r>
      <rPr>
        <vertAlign val="superscript"/>
        <sz val="10"/>
        <rFont val="Times New Roman"/>
        <family val="1"/>
        <charset val="204"/>
      </rPr>
      <t>6</t>
    </r>
  </si>
  <si>
    <t>року</t>
  </si>
  <si>
    <t>7. Код основного виду економічної діяльності</t>
  </si>
  <si>
    <t xml:space="preserve">на спрощеній системі оподаткування </t>
  </si>
  <si>
    <t>з</t>
  </si>
  <si>
    <t>по</t>
  </si>
  <si>
    <r>
      <t xml:space="preserve">8.1 Код категорії застрахованої особи </t>
    </r>
    <r>
      <rPr>
        <b/>
        <vertAlign val="superscript"/>
        <sz val="10"/>
        <rFont val="Times New Roman"/>
        <family val="1"/>
        <charset val="204"/>
      </rPr>
      <t>11</t>
    </r>
  </si>
  <si>
    <t xml:space="preserve">9. ВИЗНАЧЕННЯ СУМ НАРАХОВАНОГО ДОХОДУ ЗАСТРАХОВАНИХ ОСІБ ТА СУМИ НАРАХОВАНОГО ЄДИНОГО ВНЕСКУ </t>
  </si>
  <si>
    <t>Місяць</t>
  </si>
  <si>
    <t xml:space="preserve">Самостійно визначена сума доходу, на яку нараховується єдиний внесок з урахуванням максимальної величини </t>
  </si>
  <si>
    <r>
      <t xml:space="preserve">Розмір єдиного внеску </t>
    </r>
    <r>
      <rPr>
        <b/>
        <vertAlign val="superscript"/>
        <sz val="9"/>
        <rFont val="Times New Roman"/>
        <family val="1"/>
        <charset val="204"/>
      </rPr>
      <t>12</t>
    </r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</si>
  <si>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</si>
  <si>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</si>
  <si>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</si>
  <si>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</si>
  <si>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</si>
  <si>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</si>
  <si>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</si>
  <si>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</si>
  <si>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</si>
  <si>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</si>
  <si>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</si>
  <si>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</si>
  <si>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</t>
  </si>
  <si>
    <t>Наведена інформація є вірною:</t>
  </si>
  <si>
    <t>Фізична особа - платник податку або уповноважена особа</t>
  </si>
  <si>
    <t>Чернігівська державна податкова інспекція Головного управління ДПС у Чернігівській області 
(м. Чернігів)</t>
  </si>
  <si>
    <t>0</t>
  </si>
  <si>
    <t>2</t>
  </si>
  <si>
    <t>Додаток 1</t>
  </si>
  <si>
    <t xml:space="preserve">14000, Чернігівська обл., м. Чернігів, </t>
  </si>
  <si>
    <t>Неспеціалізована оптова торгівля</t>
  </si>
  <si>
    <t>Порошенко</t>
  </si>
  <si>
    <t>вул. Пухова, буд. 137, кв. 33</t>
  </si>
  <si>
    <t xml:space="preserve">poroh@gmail.com </t>
  </si>
  <si>
    <t>050-333-03-03</t>
  </si>
  <si>
    <t>70.31</t>
  </si>
  <si>
    <t>49.90</t>
  </si>
  <si>
    <t>Надання посередницьких послуг з купівлі, продажу, оренди та оцінки нерухомого майна (основна)</t>
  </si>
  <si>
    <t>×</t>
  </si>
  <si>
    <t>+</t>
  </si>
  <si>
    <t>Наказ Міністерства фінансів України                                                 19 червня 2015 року № 578   
(у редакції наказу Міністерства фінансів України 
09 грудня 2020 року № 752)</t>
  </si>
  <si>
    <t>Павло Олегович</t>
  </si>
  <si>
    <t>(прізвище, ім’я, по батькові (за наявності) платника податків згідно з реєстраційними документами)</t>
  </si>
  <si>
    <r>
      <t xml:space="preserve">Обсяг доходу за звітний (податковий) період, що оподатковується за ставкою </t>
    </r>
    <r>
      <rPr>
        <sz val="12"/>
        <rFont val="Times New Roman"/>
        <family val="1"/>
        <charset val="204"/>
      </rPr>
      <t>3%</t>
    </r>
  </si>
  <si>
    <t>Обсяг доходу за звітний (податковий) період, що оподатковується за ставкою 5%</t>
  </si>
  <si>
    <t>V.  ВИЗНАЧЕННЯ ПОДАТКОВИХ ЗОБОВ’ЯЗАНЬ ПО ЄДИНОМУ ПОДАТКУ</t>
  </si>
  <si>
    <t>Сума податку за ставкою 15% ((рядок 02 + рядок 04 + рядок 07) × 15%)</t>
  </si>
  <si>
    <t>Сума податку за ставкою 3% (рядок  05 × 3%)</t>
  </si>
  <si>
    <t>Сума податку за ставкою 5% (рядок 06 × 5%)</t>
  </si>
  <si>
    <t>Сума єдиного податку, яка підлягає нарахуванню та сплаті в бюджет за підсумками поточного звітного (податкового) періоду (рядок 12 – рядок 13)</t>
  </si>
  <si>
    <t>Павло ПОРОШЕНКО</t>
  </si>
  <si>
    <t>до податкової декларації платника єдиного податку — фізичної особи — підприємця</t>
  </si>
  <si>
    <t xml:space="preserve">3. Прізвище, ім’я, по батькові (за навності)                                                   </t>
  </si>
  <si>
    <t>Порошенко Павло Олегович</t>
  </si>
  <si>
    <t>8. Період перебування фізичної особи — підприємця</t>
  </si>
  <si>
    <t>Увага: за квартали цей додаток не подавайте, лише за весь рік або в разі припинення діяльності</t>
  </si>
  <si>
    <t>&lt;…&gt;</t>
  </si>
  <si>
    <t>VІІ. ВИЗНАЧЕННЯ ЗОБОВ’ЯЗАНЬ ІЗ СПЛАТИ ЄДИНОГО ВНЕСКУ ЗА ДАНИМИ ЗВІТНОГО (ПОДАТКОВОГО) ПЕРІОДУ</t>
  </si>
  <si>
    <r>
      <t>Додаток 1   «Відомості  про суми нарахованого доходу застрахованих осіб та суми нарахованого єдиного внеску»</t>
    </r>
    <r>
      <rPr>
        <vertAlign val="superscript"/>
        <sz val="12"/>
        <rFont val="Times New Roman"/>
        <family val="1"/>
        <charset val="204"/>
      </rPr>
      <t xml:space="preserve"> 8</t>
    </r>
  </si>
  <si>
    <r>
      <rPr>
        <b/>
        <sz val="12"/>
        <rFont val="Times New Roman"/>
        <family val="1"/>
        <charset val="204"/>
      </rPr>
      <t xml:space="preserve">ПОДАТКОВА ДЕКЛАРАЦІЯ ПЛАТНИКА ЄДИНОГО ПОДАТКУ — </t>
    </r>
    <r>
      <rPr>
        <b/>
        <sz val="11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ФІЗИЧНОЇ ОСОБИ — ПІДПРИЄМЦЯ</t>
    </r>
  </si>
  <si>
    <r>
      <t xml:space="preserve">Сума
нарахованого єдиного внеску
(графа 3 </t>
    </r>
    <r>
      <rPr>
        <b/>
        <sz val="9"/>
        <rFont val="Calibri"/>
        <family val="2"/>
        <charset val="204"/>
      </rPr>
      <t>×</t>
    </r>
    <r>
      <rPr>
        <b/>
        <sz val="9"/>
        <rFont val="Times New Roman"/>
        <family val="1"/>
        <charset val="204"/>
      </rPr>
      <t xml:space="preserve"> графа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</si>
</sst>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vertAlign val="superscript"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Calibri"/>
      <family val="2"/>
      <charset val="204"/>
    </font>
    <font>
      <u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trike/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Calibri"/>
      <family val="2"/>
      <charset val="204"/>
    </font>
    <font>
      <i/>
      <sz val="11"/>
      <name val="Times New Roman"/>
      <family val="1"/>
      <charset val="204"/>
    </font>
    <font>
      <i/>
      <u/>
      <sz val="12"/>
      <color theme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55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/>
    <xf numFmtId="49" fontId="7" fillId="0" borderId="0" xfId="0" applyNumberFormat="1" applyFont="1"/>
    <xf numFmtId="49" fontId="6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wrapText="1"/>
    </xf>
    <xf numFmtId="49" fontId="2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29" xfId="0" applyFont="1" applyBorder="1"/>
    <xf numFmtId="0" fontId="7" fillId="0" borderId="0" xfId="0" applyFont="1"/>
    <xf numFmtId="0" fontId="7" fillId="0" borderId="11" xfId="0" applyFont="1" applyBorder="1"/>
    <xf numFmtId="0" fontId="16" fillId="0" borderId="30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6" fillId="0" borderId="29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49" fontId="10" fillId="0" borderId="38" xfId="0" applyNumberFormat="1" applyFont="1" applyBorder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7" fillId="0" borderId="24" xfId="0" applyNumberFormat="1" applyFont="1" applyFill="1" applyBorder="1" applyAlignment="1">
      <alignment vertical="top" wrapText="1"/>
    </xf>
    <xf numFmtId="49" fontId="7" fillId="0" borderId="9" xfId="0" applyNumberFormat="1" applyFont="1" applyFill="1" applyBorder="1" applyAlignment="1">
      <alignment vertical="top" wrapText="1"/>
    </xf>
    <xf numFmtId="49" fontId="7" fillId="0" borderId="23" xfId="0" applyNumberFormat="1" applyFont="1" applyFill="1" applyBorder="1" applyAlignment="1">
      <alignment vertical="top" wrapText="1"/>
    </xf>
    <xf numFmtId="49" fontId="6" fillId="0" borderId="0" xfId="0" applyNumberFormat="1" applyFont="1" applyFill="1" applyAlignment="1">
      <alignment horizontal="left" wrapText="1"/>
    </xf>
    <xf numFmtId="49" fontId="6" fillId="0" borderId="0" xfId="0" applyNumberFormat="1" applyFont="1" applyFill="1"/>
    <xf numFmtId="49" fontId="11" fillId="0" borderId="0" xfId="0" applyNumberFormat="1" applyFont="1" applyFill="1" applyAlignment="1">
      <alignment horizontal="left"/>
    </xf>
    <xf numFmtId="49" fontId="7" fillId="0" borderId="21" xfId="0" applyNumberFormat="1" applyFont="1" applyFill="1" applyBorder="1" applyAlignment="1">
      <alignment vertical="top" wrapText="1"/>
    </xf>
    <xf numFmtId="49" fontId="7" fillId="0" borderId="0" xfId="0" applyNumberFormat="1" applyFont="1" applyFill="1" applyAlignment="1">
      <alignment vertical="top" wrapText="1"/>
    </xf>
    <xf numFmtId="49" fontId="7" fillId="0" borderId="15" xfId="0" applyNumberFormat="1" applyFont="1" applyFill="1" applyBorder="1" applyAlignment="1">
      <alignment vertical="top" wrapText="1"/>
    </xf>
    <xf numFmtId="49" fontId="1" fillId="0" borderId="0" xfId="0" applyNumberFormat="1" applyFont="1" applyFill="1" applyAlignment="1">
      <alignment horizontal="left" vertical="top" wrapText="1"/>
    </xf>
    <xf numFmtId="49" fontId="7" fillId="0" borderId="20" xfId="0" applyNumberFormat="1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 wrapText="1"/>
    </xf>
    <xf numFmtId="49" fontId="7" fillId="0" borderId="19" xfId="0" applyNumberFormat="1" applyFont="1" applyFill="1" applyBorder="1" applyAlignment="1">
      <alignment vertical="top" wrapText="1"/>
    </xf>
    <xf numFmtId="49" fontId="1" fillId="0" borderId="0" xfId="0" applyNumberFormat="1" applyFont="1" applyFill="1"/>
    <xf numFmtId="49" fontId="6" fillId="0" borderId="0" xfId="0" applyNumberFormat="1" applyFont="1" applyFill="1" applyAlignment="1">
      <alignment vertical="top" wrapText="1"/>
    </xf>
    <xf numFmtId="49" fontId="23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53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wrapText="1"/>
    </xf>
    <xf numFmtId="49" fontId="34" fillId="0" borderId="45" xfId="0" applyNumberFormat="1" applyFont="1" applyFill="1" applyBorder="1" applyAlignment="1">
      <alignment horizontal="center"/>
    </xf>
    <xf numFmtId="49" fontId="4" fillId="0" borderId="45" xfId="0" applyNumberFormat="1" applyFont="1" applyFill="1" applyBorder="1" applyAlignment="1">
      <alignment horizontal="center"/>
    </xf>
    <xf numFmtId="49" fontId="1" fillId="0" borderId="45" xfId="0" applyNumberFormat="1" applyFont="1" applyFill="1" applyBorder="1" applyAlignment="1">
      <alignment wrapText="1"/>
    </xf>
    <xf numFmtId="49" fontId="1" fillId="0" borderId="46" xfId="0" applyNumberFormat="1" applyFont="1" applyFill="1" applyBorder="1" applyAlignment="1">
      <alignment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Fill="1" applyBorder="1" applyAlignment="1">
      <alignment horizontal="center" wrapText="1"/>
    </xf>
    <xf numFmtId="49" fontId="1" fillId="0" borderId="2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49" fontId="1" fillId="0" borderId="27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wrapText="1"/>
    </xf>
    <xf numFmtId="49" fontId="11" fillId="0" borderId="30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38" xfId="0" applyNumberFormat="1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9" fontId="1" fillId="0" borderId="21" xfId="0" applyNumberFormat="1" applyFont="1" applyFill="1" applyBorder="1" applyAlignment="1">
      <alignment wrapText="1"/>
    </xf>
    <xf numFmtId="49" fontId="1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15" xfId="0" applyFill="1" applyBorder="1" applyAlignment="1">
      <alignment wrapText="1"/>
    </xf>
    <xf numFmtId="49" fontId="11" fillId="0" borderId="18" xfId="0" applyNumberFormat="1" applyFont="1" applyFill="1" applyBorder="1" applyAlignment="1">
      <alignment horizontal="center" vertical="top" wrapText="1"/>
    </xf>
    <xf numFmtId="49" fontId="11" fillId="0" borderId="17" xfId="0" applyNumberFormat="1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  <xf numFmtId="49" fontId="17" fillId="0" borderId="18" xfId="0" applyNumberFormat="1" applyFont="1" applyFill="1" applyBorder="1" applyAlignment="1">
      <alignment vertical="top"/>
    </xf>
    <xf numFmtId="49" fontId="17" fillId="0" borderId="17" xfId="0" applyNumberFormat="1" applyFont="1" applyFill="1" applyBorder="1" applyAlignment="1">
      <alignment vertical="top"/>
    </xf>
    <xf numFmtId="49" fontId="1" fillId="0" borderId="17" xfId="0" applyNumberFormat="1" applyFont="1" applyFill="1" applyBorder="1"/>
    <xf numFmtId="49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vertical="center"/>
    </xf>
    <xf numFmtId="49" fontId="11" fillId="0" borderId="11" xfId="0" applyNumberFormat="1" applyFont="1" applyFill="1" applyBorder="1" applyAlignment="1">
      <alignment wrapText="1"/>
    </xf>
    <xf numFmtId="49" fontId="11" fillId="0" borderId="0" xfId="0" applyNumberFormat="1" applyFont="1" applyFill="1" applyAlignment="1">
      <alignment wrapText="1"/>
    </xf>
    <xf numFmtId="49" fontId="11" fillId="0" borderId="12" xfId="0" applyNumberFormat="1" applyFont="1" applyFill="1" applyBorder="1" applyAlignment="1">
      <alignment wrapText="1"/>
    </xf>
    <xf numFmtId="49" fontId="1" fillId="0" borderId="11" xfId="0" applyNumberFormat="1" applyFont="1" applyFill="1" applyBorder="1"/>
    <xf numFmtId="49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Alignment="1">
      <alignment vertical="top"/>
    </xf>
    <xf numFmtId="49" fontId="1" fillId="0" borderId="12" xfId="0" applyNumberFormat="1" applyFont="1" applyFill="1" applyBorder="1" applyAlignment="1">
      <alignment horizontal="left" vertical="top" wrapText="1"/>
    </xf>
    <xf numFmtId="49" fontId="0" fillId="0" borderId="11" xfId="0" applyNumberFormat="1" applyFill="1" applyBorder="1"/>
    <xf numFmtId="49" fontId="0" fillId="0" borderId="0" xfId="0" applyNumberFormat="1" applyFill="1"/>
    <xf numFmtId="49" fontId="4" fillId="0" borderId="1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vertical="center"/>
    </xf>
    <xf numFmtId="49" fontId="17" fillId="0" borderId="32" xfId="0" applyNumberFormat="1" applyFont="1" applyFill="1" applyBorder="1" applyAlignment="1">
      <alignment vertical="center"/>
    </xf>
    <xf numFmtId="49" fontId="17" fillId="0" borderId="13" xfId="0" applyNumberFormat="1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/>
    <xf numFmtId="49" fontId="17" fillId="0" borderId="32" xfId="0" applyNumberFormat="1" applyFont="1" applyFill="1" applyBorder="1" applyAlignment="1">
      <alignment horizontal="left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 wrapText="1"/>
    </xf>
    <xf numFmtId="49" fontId="17" fillId="0" borderId="32" xfId="0" applyNumberFormat="1" applyFont="1" applyFill="1" applyBorder="1" applyAlignment="1">
      <alignment horizontal="left" vertical="center" wrapText="1"/>
    </xf>
    <xf numFmtId="49" fontId="34" fillId="0" borderId="14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vertical="top"/>
    </xf>
    <xf numFmtId="49" fontId="17" fillId="0" borderId="32" xfId="0" applyNumberFormat="1" applyFont="1" applyFill="1" applyBorder="1" applyAlignment="1">
      <alignment horizontal="left"/>
    </xf>
    <xf numFmtId="49" fontId="17" fillId="0" borderId="27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 vertical="top" wrapText="1"/>
    </xf>
    <xf numFmtId="49" fontId="0" fillId="0" borderId="0" xfId="0" applyNumberFormat="1" applyFill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1" fillId="0" borderId="30" xfId="0" applyNumberFormat="1" applyFont="1" applyFill="1" applyBorder="1" applyAlignment="1">
      <alignment wrapText="1"/>
    </xf>
    <xf numFmtId="49" fontId="11" fillId="0" borderId="29" xfId="0" applyNumberFormat="1" applyFont="1" applyFill="1" applyBorder="1" applyAlignment="1">
      <alignment wrapText="1"/>
    </xf>
    <xf numFmtId="49" fontId="11" fillId="0" borderId="28" xfId="0" applyNumberFormat="1" applyFont="1" applyFill="1" applyBorder="1" applyAlignment="1">
      <alignment wrapText="1"/>
    </xf>
    <xf numFmtId="49" fontId="6" fillId="0" borderId="30" xfId="0" applyNumberFormat="1" applyFont="1" applyFill="1" applyBorder="1"/>
    <xf numFmtId="49" fontId="6" fillId="0" borderId="29" xfId="0" applyNumberFormat="1" applyFont="1" applyFill="1" applyBorder="1"/>
    <xf numFmtId="49" fontId="6" fillId="0" borderId="29" xfId="0" applyNumberFormat="1" applyFont="1" applyFill="1" applyBorder="1"/>
    <xf numFmtId="49" fontId="0" fillId="0" borderId="29" xfId="0" applyNumberFormat="1" applyFill="1" applyBorder="1"/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9" xfId="0" applyNumberFormat="1" applyFont="1" applyFill="1" applyBorder="1" applyAlignment="1">
      <alignment vertical="top"/>
    </xf>
    <xf numFmtId="49" fontId="1" fillId="0" borderId="29" xfId="0" applyNumberFormat="1" applyFont="1" applyFill="1" applyBorder="1"/>
    <xf numFmtId="49" fontId="1" fillId="0" borderId="29" xfId="0" applyNumberFormat="1" applyFont="1" applyFill="1" applyBorder="1" applyAlignment="1">
      <alignment horizontal="center" wrapText="1"/>
    </xf>
    <xf numFmtId="49" fontId="1" fillId="0" borderId="29" xfId="0" applyNumberFormat="1" applyFont="1" applyFill="1" applyBorder="1" applyAlignment="1">
      <alignment horizontal="left" vertical="top" wrapText="1"/>
    </xf>
    <xf numFmtId="49" fontId="0" fillId="0" borderId="29" xfId="0" applyNumberFormat="1" applyFill="1" applyBorder="1" applyAlignment="1">
      <alignment horizontal="left"/>
    </xf>
    <xf numFmtId="49" fontId="1" fillId="0" borderId="28" xfId="0" applyNumberFormat="1" applyFont="1" applyFill="1" applyBorder="1" applyAlignment="1">
      <alignment horizontal="left"/>
    </xf>
    <xf numFmtId="49" fontId="22" fillId="0" borderId="0" xfId="0" applyNumberFormat="1" applyFont="1" applyFill="1"/>
    <xf numFmtId="49" fontId="1" fillId="0" borderId="0" xfId="0" applyNumberFormat="1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/>
    </xf>
    <xf numFmtId="49" fontId="11" fillId="0" borderId="14" xfId="0" applyNumberFormat="1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35" fillId="0" borderId="14" xfId="0" applyNumberFormat="1" applyFont="1" applyFill="1" applyBorder="1" applyAlignment="1">
      <alignment horizontal="center" vertical="center" wrapText="1"/>
    </xf>
    <xf numFmtId="49" fontId="35" fillId="0" borderId="32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/>
    <xf numFmtId="49" fontId="11" fillId="0" borderId="0" xfId="0" applyNumberFormat="1" applyFont="1" applyFill="1" applyAlignment="1">
      <alignment horizontal="center" wrapText="1"/>
    </xf>
    <xf numFmtId="49" fontId="11" fillId="0" borderId="0" xfId="0" applyNumberFormat="1" applyFont="1" applyFill="1"/>
    <xf numFmtId="49" fontId="30" fillId="0" borderId="0" xfId="0" applyNumberFormat="1" applyFont="1" applyFill="1" applyAlignment="1">
      <alignment horizontal="center" vertical="top" wrapText="1"/>
    </xf>
    <xf numFmtId="49" fontId="17" fillId="0" borderId="44" xfId="0" applyNumberFormat="1" applyFont="1" applyFill="1" applyBorder="1" applyAlignment="1">
      <alignment horizontal="center" vertical="center" wrapText="1"/>
    </xf>
    <xf numFmtId="49" fontId="17" fillId="0" borderId="45" xfId="0" applyNumberFormat="1" applyFont="1" applyFill="1" applyBorder="1" applyAlignment="1">
      <alignment wrapText="1"/>
    </xf>
    <xf numFmtId="0" fontId="0" fillId="0" borderId="46" xfId="0" applyFill="1" applyBorder="1" applyAlignment="1">
      <alignment wrapText="1"/>
    </xf>
    <xf numFmtId="49" fontId="33" fillId="0" borderId="37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vertical="center"/>
    </xf>
    <xf numFmtId="0" fontId="33" fillId="0" borderId="6" xfId="0" applyFont="1" applyFill="1" applyBorder="1"/>
    <xf numFmtId="49" fontId="17" fillId="0" borderId="43" xfId="0" applyNumberFormat="1" applyFont="1" applyFill="1" applyBorder="1" applyAlignment="1">
      <alignment wrapText="1"/>
    </xf>
    <xf numFmtId="49" fontId="17" fillId="0" borderId="41" xfId="0" applyNumberFormat="1" applyFont="1" applyFill="1" applyBorder="1" applyAlignment="1">
      <alignment wrapText="1"/>
    </xf>
    <xf numFmtId="0" fontId="0" fillId="0" borderId="42" xfId="0" applyFill="1" applyBorder="1" applyAlignment="1">
      <alignment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horizontal="center" vertical="top" wrapText="1"/>
    </xf>
    <xf numFmtId="49" fontId="17" fillId="0" borderId="0" xfId="0" applyNumberFormat="1" applyFont="1" applyFill="1"/>
    <xf numFmtId="49" fontId="11" fillId="0" borderId="18" xfId="0" applyNumberFormat="1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49" fontId="33" fillId="0" borderId="55" xfId="0" applyNumberFormat="1" applyFont="1" applyFill="1" applyBorder="1" applyAlignment="1">
      <alignment horizontal="center" vertical="center"/>
    </xf>
    <xf numFmtId="49" fontId="33" fillId="0" borderId="36" xfId="0" applyNumberFormat="1" applyFont="1" applyFill="1" applyBorder="1" applyAlignment="1">
      <alignment horizontal="center" vertical="center"/>
    </xf>
    <xf numFmtId="49" fontId="33" fillId="0" borderId="35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2" xfId="0" applyFill="1" applyBorder="1" applyAlignment="1">
      <alignment horizontal="left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6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1" fillId="0" borderId="3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49" fontId="11" fillId="0" borderId="43" xfId="0" applyNumberFormat="1" applyFont="1" applyFill="1" applyBorder="1" applyAlignment="1">
      <alignment horizontal="left" vertical="center"/>
    </xf>
    <xf numFmtId="0" fontId="0" fillId="0" borderId="41" xfId="0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0" fontId="36" fillId="0" borderId="8" xfId="1" applyFont="1" applyFill="1" applyBorder="1" applyAlignment="1">
      <alignment horizontal="center"/>
    </xf>
    <xf numFmtId="0" fontId="37" fillId="0" borderId="33" xfId="0" applyFont="1" applyFill="1" applyBorder="1" applyAlignment="1">
      <alignment horizontal="center"/>
    </xf>
    <xf numFmtId="49" fontId="0" fillId="0" borderId="33" xfId="0" applyNumberFormat="1" applyFill="1" applyBorder="1" applyAlignment="1">
      <alignment vertical="center"/>
    </xf>
    <xf numFmtId="49" fontId="33" fillId="0" borderId="27" xfId="0" applyNumberFormat="1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29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vertical="center"/>
    </xf>
    <xf numFmtId="49" fontId="11" fillId="0" borderId="49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vertical="center" wrapText="1"/>
    </xf>
    <xf numFmtId="49" fontId="11" fillId="0" borderId="32" xfId="0" applyNumberFormat="1" applyFont="1" applyFill="1" applyBorder="1" applyAlignment="1">
      <alignment vertical="center" wrapText="1"/>
    </xf>
    <xf numFmtId="49" fontId="11" fillId="0" borderId="13" xfId="0" applyNumberFormat="1" applyFont="1" applyFill="1" applyBorder="1" applyAlignment="1">
      <alignment vertical="center" wrapText="1"/>
    </xf>
    <xf numFmtId="49" fontId="11" fillId="0" borderId="29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/>
    <xf numFmtId="49" fontId="11" fillId="0" borderId="0" xfId="0" applyNumberFormat="1" applyFont="1" applyFill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vertical="center" wrapText="1"/>
    </xf>
    <xf numFmtId="49" fontId="16" fillId="0" borderId="16" xfId="0" applyNumberFormat="1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vertical="center"/>
    </xf>
    <xf numFmtId="49" fontId="16" fillId="0" borderId="30" xfId="0" applyNumberFormat="1" applyFont="1" applyFill="1" applyBorder="1" applyAlignment="1">
      <alignment vertical="center" wrapText="1"/>
    </xf>
    <xf numFmtId="49" fontId="16" fillId="0" borderId="29" xfId="0" applyNumberFormat="1" applyFont="1" applyFill="1" applyBorder="1" applyAlignment="1">
      <alignment vertical="center" wrapText="1"/>
    </xf>
    <xf numFmtId="49" fontId="16" fillId="0" borderId="28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/>
    <xf numFmtId="49" fontId="1" fillId="0" borderId="0" xfId="0" applyNumberFormat="1" applyFont="1" applyFill="1" applyAlignment="1">
      <alignment vertical="top" wrapText="1"/>
    </xf>
    <xf numFmtId="49" fontId="17" fillId="0" borderId="18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6" xfId="0" applyNumberFormat="1" applyFont="1" applyFill="1" applyBorder="1" applyAlignment="1">
      <alignment horizontal="left" vertical="center" wrapText="1"/>
    </xf>
    <xf numFmtId="49" fontId="33" fillId="0" borderId="18" xfId="0" applyNumberFormat="1" applyFont="1" applyFill="1" applyBorder="1" applyAlignment="1">
      <alignment horizontal="center" vertical="center" wrapText="1"/>
    </xf>
    <xf numFmtId="49" fontId="33" fillId="0" borderId="17" xfId="0" applyNumberFormat="1" applyFont="1" applyFill="1" applyBorder="1" applyAlignment="1">
      <alignment vertical="center" wrapText="1"/>
    </xf>
    <xf numFmtId="49" fontId="33" fillId="0" borderId="16" xfId="0" applyNumberFormat="1" applyFont="1" applyFill="1" applyBorder="1" applyAlignment="1">
      <alignment vertical="center" wrapText="1"/>
    </xf>
    <xf numFmtId="49" fontId="17" fillId="0" borderId="11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49" fontId="17" fillId="0" borderId="12" xfId="0" applyNumberFormat="1" applyFont="1" applyFill="1" applyBorder="1" applyAlignment="1">
      <alignment horizontal="left" vertical="center" wrapText="1"/>
    </xf>
    <xf numFmtId="49" fontId="33" fillId="0" borderId="11" xfId="0" applyNumberFormat="1" applyFont="1" applyFill="1" applyBorder="1" applyAlignment="1">
      <alignment vertical="center" wrapText="1"/>
    </xf>
    <xf numFmtId="49" fontId="33" fillId="0" borderId="0" xfId="0" applyNumberFormat="1" applyFont="1" applyFill="1" applyAlignment="1">
      <alignment vertical="center" wrapText="1"/>
    </xf>
    <xf numFmtId="49" fontId="33" fillId="0" borderId="12" xfId="0" applyNumberFormat="1" applyFont="1" applyFill="1" applyBorder="1" applyAlignment="1">
      <alignment vertical="center" wrapText="1"/>
    </xf>
    <xf numFmtId="49" fontId="17" fillId="0" borderId="0" xfId="0" applyNumberFormat="1" applyFont="1" applyFill="1" applyAlignment="1">
      <alignment vertical="center" wrapText="1"/>
    </xf>
    <xf numFmtId="49" fontId="17" fillId="0" borderId="12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12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center" vertical="center" wrapText="1"/>
    </xf>
    <xf numFmtId="49" fontId="38" fillId="0" borderId="33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1" fillId="0" borderId="44" xfId="0" applyNumberFormat="1" applyFont="1" applyFill="1" applyBorder="1" applyAlignment="1">
      <alignment horizontal="center" vertical="center" wrapText="1"/>
    </xf>
    <xf numFmtId="49" fontId="11" fillId="0" borderId="45" xfId="0" applyNumberFormat="1" applyFont="1" applyFill="1" applyBorder="1" applyAlignment="1">
      <alignment horizontal="center" vertical="center" wrapText="1"/>
    </xf>
    <xf numFmtId="49" fontId="7" fillId="0" borderId="50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49" fontId="11" fillId="0" borderId="50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/>
    <xf numFmtId="49" fontId="11" fillId="0" borderId="37" xfId="0" applyNumberFormat="1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17" fillId="0" borderId="48" xfId="0" applyNumberFormat="1" applyFont="1" applyFill="1" applyBorder="1" applyAlignment="1">
      <alignment horizontal="left" vertical="center" wrapText="1"/>
    </xf>
    <xf numFmtId="49" fontId="17" fillId="0" borderId="33" xfId="0" applyNumberFormat="1" applyFont="1" applyFill="1" applyBorder="1" applyAlignment="1">
      <alignment horizontal="left" vertical="center" wrapText="1"/>
    </xf>
    <xf numFmtId="2" fontId="33" fillId="0" borderId="27" xfId="0" applyNumberFormat="1" applyFont="1" applyFill="1" applyBorder="1" applyAlignment="1">
      <alignment horizontal="center" vertical="center" wrapText="1"/>
    </xf>
    <xf numFmtId="2" fontId="33" fillId="0" borderId="7" xfId="0" applyNumberFormat="1" applyFont="1" applyFill="1" applyBorder="1" applyAlignment="1">
      <alignment horizontal="center" vertical="center" wrapText="1"/>
    </xf>
    <xf numFmtId="2" fontId="33" fillId="0" borderId="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/>
    <xf numFmtId="49" fontId="16" fillId="0" borderId="29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49" fontId="17" fillId="0" borderId="33" xfId="0" applyNumberFormat="1" applyFont="1" applyFill="1" applyBorder="1" applyAlignment="1">
      <alignment horizontal="left" vertical="justify" wrapText="1"/>
    </xf>
    <xf numFmtId="49" fontId="10" fillId="0" borderId="33" xfId="0" applyNumberFormat="1" applyFont="1" applyFill="1" applyBorder="1" applyAlignment="1">
      <alignment horizontal="center" vertical="center" wrapText="1"/>
    </xf>
    <xf numFmtId="2" fontId="33" fillId="0" borderId="33" xfId="0" applyNumberFormat="1" applyFont="1" applyFill="1" applyBorder="1" applyAlignment="1">
      <alignment horizontal="center" vertical="center" wrapText="1"/>
    </xf>
    <xf numFmtId="0" fontId="33" fillId="0" borderId="33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9" fillId="0" borderId="33" xfId="0" applyFont="1" applyFill="1" applyBorder="1" applyAlignment="1">
      <alignment horizontal="center" vertical="center" wrapText="1"/>
    </xf>
    <xf numFmtId="49" fontId="11" fillId="0" borderId="58" xfId="0" applyNumberFormat="1" applyFont="1" applyFill="1" applyBorder="1" applyAlignment="1">
      <alignment horizontal="left" vertical="center" wrapText="1"/>
    </xf>
    <xf numFmtId="49" fontId="11" fillId="0" borderId="59" xfId="0" applyNumberFormat="1" applyFont="1" applyFill="1" applyBorder="1" applyAlignment="1">
      <alignment horizontal="left" vertical="center" wrapText="1"/>
    </xf>
    <xf numFmtId="49" fontId="10" fillId="0" borderId="59" xfId="0" applyNumberFormat="1" applyFont="1" applyFill="1" applyBorder="1" applyAlignment="1">
      <alignment horizontal="center" vertical="center" wrapText="1"/>
    </xf>
    <xf numFmtId="2" fontId="33" fillId="0" borderId="59" xfId="0" applyNumberFormat="1" applyFont="1" applyFill="1" applyBorder="1" applyAlignment="1">
      <alignment horizontal="center" vertical="center" wrapText="1"/>
    </xf>
    <xf numFmtId="0" fontId="33" fillId="0" borderId="59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49" fontId="10" fillId="0" borderId="0" xfId="0" applyNumberFormat="1" applyFont="1" applyFill="1" applyAlignment="1">
      <alignment horizontal="center" vertical="center" wrapText="1"/>
    </xf>
    <xf numFmtId="49" fontId="17" fillId="0" borderId="45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horizontal="center" vertical="center" wrapText="1"/>
    </xf>
    <xf numFmtId="49" fontId="11" fillId="0" borderId="46" xfId="0" applyNumberFormat="1" applyFont="1" applyFill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center" wrapText="1"/>
    </xf>
    <xf numFmtId="2" fontId="33" fillId="0" borderId="41" xfId="0" applyNumberFormat="1" applyFont="1" applyFill="1" applyBorder="1" applyAlignment="1">
      <alignment horizontal="center" vertical="center" wrapText="1"/>
    </xf>
    <xf numFmtId="2" fontId="33" fillId="0" borderId="4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41" fillId="0" borderId="9" xfId="0" applyNumberFormat="1" applyFont="1" applyFill="1" applyBorder="1" applyAlignment="1">
      <alignment horizontal="left" vertical="center"/>
    </xf>
    <xf numFmtId="49" fontId="41" fillId="0" borderId="0" xfId="0" applyNumberFormat="1" applyFont="1" applyFill="1" applyAlignment="1">
      <alignment horizontal="left" vertical="center"/>
    </xf>
    <xf numFmtId="49" fontId="17" fillId="0" borderId="14" xfId="0" applyNumberFormat="1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49" fontId="17" fillId="0" borderId="40" xfId="0" applyNumberFormat="1" applyFont="1" applyFill="1" applyBorder="1" applyAlignment="1">
      <alignment horizontal="center" vertical="center" wrapText="1"/>
    </xf>
    <xf numFmtId="49" fontId="17" fillId="0" borderId="32" xfId="0" applyNumberFormat="1" applyFont="1" applyFill="1" applyBorder="1" applyAlignment="1">
      <alignment horizontal="center" vertical="center" wrapText="1"/>
    </xf>
    <xf numFmtId="49" fontId="17" fillId="0" borderId="39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wrapText="1"/>
    </xf>
    <xf numFmtId="2" fontId="17" fillId="0" borderId="25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23" xfId="0" applyNumberForma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3" fillId="0" borderId="2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49" fontId="33" fillId="0" borderId="30" xfId="0" applyNumberFormat="1" applyFont="1" applyFill="1" applyBorder="1" applyAlignment="1">
      <alignment horizontal="center" vertical="center"/>
    </xf>
    <xf numFmtId="49" fontId="33" fillId="0" borderId="28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/>
    </xf>
    <xf numFmtId="49" fontId="35" fillId="0" borderId="28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vertical="center" wrapText="1"/>
    </xf>
    <xf numFmtId="49" fontId="6" fillId="0" borderId="17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49" fontId="8" fillId="0" borderId="17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0" fillId="0" borderId="27" xfId="0" applyNumberFormat="1" applyFont="1" applyFill="1" applyBorder="1" applyAlignment="1" applyProtection="1">
      <alignment horizontal="left" wrapText="1"/>
      <protection locked="0"/>
    </xf>
    <xf numFmtId="49" fontId="10" fillId="0" borderId="7" xfId="0" applyNumberFormat="1" applyFont="1" applyFill="1" applyBorder="1" applyAlignment="1" applyProtection="1">
      <alignment horizontal="left" wrapText="1"/>
      <protection locked="0"/>
    </xf>
    <xf numFmtId="49" fontId="10" fillId="0" borderId="8" xfId="0" applyNumberFormat="1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Protection="1">
      <protection locked="0"/>
    </xf>
    <xf numFmtId="49" fontId="11" fillId="0" borderId="0" xfId="0" applyNumberFormat="1" applyFont="1" applyFill="1" applyProtection="1">
      <protection locked="0"/>
    </xf>
    <xf numFmtId="49" fontId="7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49" fontId="1" fillId="0" borderId="0" xfId="0" applyNumberFormat="1" applyFont="1" applyFill="1" applyAlignment="1" applyProtection="1">
      <alignment horizontal="center"/>
      <protection locked="0"/>
    </xf>
    <xf numFmtId="49" fontId="33" fillId="0" borderId="5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  <xf numFmtId="49" fontId="6" fillId="0" borderId="9" xfId="0" applyNumberFormat="1" applyFont="1" applyFill="1" applyBorder="1" applyProtection="1">
      <protection locked="0"/>
    </xf>
    <xf numFmtId="49" fontId="6" fillId="0" borderId="0" xfId="0" applyNumberFormat="1" applyFont="1" applyFill="1" applyProtection="1">
      <protection locked="0"/>
    </xf>
    <xf numFmtId="0" fontId="1" fillId="0" borderId="18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/>
    <xf numFmtId="0" fontId="4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wrapText="1"/>
    </xf>
    <xf numFmtId="0" fontId="1" fillId="0" borderId="29" xfId="0" applyFont="1" applyFill="1" applyBorder="1" applyAlignment="1">
      <alignment horizontal="center" wrapText="1"/>
    </xf>
    <xf numFmtId="0" fontId="1" fillId="0" borderId="29" xfId="0" applyFont="1" applyFill="1" applyBorder="1"/>
    <xf numFmtId="0" fontId="17" fillId="0" borderId="29" xfId="0" applyFont="1" applyFill="1" applyBorder="1"/>
    <xf numFmtId="0" fontId="17" fillId="0" borderId="28" xfId="0" applyFont="1" applyFill="1" applyBorder="1"/>
    <xf numFmtId="0" fontId="0" fillId="0" borderId="18" xfId="0" applyFill="1" applyBorder="1"/>
    <xf numFmtId="0" fontId="0" fillId="0" borderId="17" xfId="0" applyFill="1" applyBorder="1"/>
    <xf numFmtId="49" fontId="34" fillId="0" borderId="50" xfId="0" applyNumberFormat="1" applyFont="1" applyFill="1" applyBorder="1" applyAlignment="1">
      <alignment horizontal="center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51" xfId="0" applyNumberFormat="1" applyFont="1" applyFill="1" applyBorder="1" applyAlignment="1">
      <alignment horizontal="center" wrapText="1"/>
    </xf>
    <xf numFmtId="49" fontId="1" fillId="0" borderId="46" xfId="0" applyNumberFormat="1" applyFont="1" applyFill="1" applyBorder="1" applyAlignment="1">
      <alignment horizontal="center" wrapText="1"/>
    </xf>
    <xf numFmtId="0" fontId="24" fillId="0" borderId="11" xfId="0" applyFont="1" applyFill="1" applyBorder="1"/>
    <xf numFmtId="0" fontId="24" fillId="0" borderId="0" xfId="0" applyFont="1" applyFill="1"/>
    <xf numFmtId="0" fontId="16" fillId="0" borderId="0" xfId="0" applyFont="1" applyFill="1" applyAlignment="1">
      <alignment horizontal="center" wrapText="1"/>
    </xf>
    <xf numFmtId="0" fontId="25" fillId="0" borderId="0" xfId="0" applyFont="1" applyFill="1"/>
    <xf numFmtId="0" fontId="1" fillId="0" borderId="54" xfId="0" applyFont="1" applyFill="1" applyBorder="1"/>
    <xf numFmtId="0" fontId="0" fillId="0" borderId="0" xfId="0" applyFill="1"/>
    <xf numFmtId="49" fontId="1" fillId="0" borderId="27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47" xfId="0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25" fillId="0" borderId="0" xfId="0" applyFont="1" applyFill="1"/>
    <xf numFmtId="0" fontId="17" fillId="0" borderId="11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0" fontId="16" fillId="0" borderId="30" xfId="0" applyFont="1" applyFill="1" applyBorder="1"/>
    <xf numFmtId="0" fontId="16" fillId="0" borderId="29" xfId="0" applyFont="1" applyFill="1" applyBorder="1"/>
    <xf numFmtId="0" fontId="1" fillId="0" borderId="28" xfId="0" applyFont="1" applyFill="1" applyBorder="1"/>
    <xf numFmtId="0" fontId="10" fillId="0" borderId="18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0" xfId="0" applyFont="1" applyFill="1" applyAlignment="1">
      <alignment horizontal="center" vertical="center"/>
    </xf>
    <xf numFmtId="0" fontId="38" fillId="0" borderId="5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0" xfId="0" applyFont="1" applyFill="1"/>
    <xf numFmtId="0" fontId="4" fillId="0" borderId="12" xfId="0" applyFont="1" applyFill="1" applyBorder="1"/>
    <xf numFmtId="0" fontId="4" fillId="0" borderId="30" xfId="0" applyFont="1" applyFill="1" applyBorder="1"/>
    <xf numFmtId="0" fontId="13" fillId="0" borderId="29" xfId="0" applyFont="1" applyFill="1" applyBorder="1"/>
    <xf numFmtId="0" fontId="0" fillId="0" borderId="29" xfId="0" applyFill="1" applyBorder="1"/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4" fillId="0" borderId="17" xfId="0" applyFont="1" applyFill="1" applyBorder="1"/>
    <xf numFmtId="0" fontId="1" fillId="0" borderId="16" xfId="0" applyFont="1" applyFill="1" applyBorder="1"/>
    <xf numFmtId="0" fontId="4" fillId="0" borderId="18" xfId="0" applyFont="1" applyFill="1" applyBorder="1"/>
    <xf numFmtId="0" fontId="4" fillId="0" borderId="17" xfId="0" applyFont="1" applyFill="1" applyBorder="1"/>
    <xf numFmtId="0" fontId="38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0" fillId="0" borderId="17" xfId="0" applyFont="1" applyFill="1" applyBorder="1"/>
    <xf numFmtId="0" fontId="4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/>
    </xf>
    <xf numFmtId="0" fontId="24" fillId="0" borderId="17" xfId="0" applyFont="1" applyFill="1" applyBorder="1"/>
    <xf numFmtId="0" fontId="1" fillId="0" borderId="17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2" xfId="0" applyFont="1" applyFill="1" applyBorder="1"/>
    <xf numFmtId="49" fontId="1" fillId="0" borderId="14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/>
    <xf numFmtId="49" fontId="4" fillId="0" borderId="56" xfId="0" applyNumberFormat="1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49" fontId="1" fillId="0" borderId="56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49" fontId="38" fillId="0" borderId="14" xfId="0" applyNumberFormat="1" applyFont="1" applyFill="1" applyBorder="1" applyAlignment="1">
      <alignment horizontal="center" vertical="center"/>
    </xf>
    <xf numFmtId="49" fontId="38" fillId="0" borderId="13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30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/>
    </xf>
    <xf numFmtId="0" fontId="4" fillId="0" borderId="12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2" fontId="32" fillId="0" borderId="14" xfId="0" applyNumberFormat="1" applyFont="1" applyFill="1" applyBorder="1" applyAlignment="1">
      <alignment horizontal="center"/>
    </xf>
    <xf numFmtId="2" fontId="32" fillId="0" borderId="32" xfId="0" applyNumberFormat="1" applyFont="1" applyFill="1" applyBorder="1" applyAlignment="1">
      <alignment horizontal="center"/>
    </xf>
    <xf numFmtId="2" fontId="32" fillId="0" borderId="13" xfId="0" applyNumberFormat="1" applyFont="1" applyFill="1" applyBorder="1" applyAlignment="1">
      <alignment horizontal="center"/>
    </xf>
    <xf numFmtId="0" fontId="32" fillId="0" borderId="14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49" fontId="32" fillId="0" borderId="14" xfId="0" applyNumberFormat="1" applyFont="1" applyFill="1" applyBorder="1" applyAlignment="1" applyProtection="1">
      <alignment horizontal="center" vertical="center"/>
      <protection locked="0"/>
    </xf>
    <xf numFmtId="49" fontId="32" fillId="0" borderId="32" xfId="0" applyNumberFormat="1" applyFont="1" applyFill="1" applyBorder="1" applyAlignment="1" applyProtection="1">
      <alignment horizontal="center" vertical="center"/>
      <protection locked="0"/>
    </xf>
    <xf numFmtId="49" fontId="32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2" fontId="32" fillId="0" borderId="14" xfId="0" applyNumberFormat="1" applyFont="1" applyFill="1" applyBorder="1" applyAlignment="1">
      <alignment horizontal="center" vertical="center" wrapText="1"/>
    </xf>
    <xf numFmtId="2" fontId="32" fillId="0" borderId="14" xfId="0" applyNumberFormat="1" applyFont="1" applyFill="1" applyBorder="1" applyAlignment="1">
      <alignment vertical="center" wrapText="1"/>
    </xf>
    <xf numFmtId="2" fontId="32" fillId="0" borderId="32" xfId="0" applyNumberFormat="1" applyFont="1" applyFill="1" applyBorder="1" applyAlignment="1">
      <alignment vertical="center" wrapText="1"/>
    </xf>
    <xf numFmtId="2" fontId="32" fillId="0" borderId="13" xfId="0" applyNumberFormat="1" applyFont="1" applyFill="1" applyBorder="1" applyAlignment="1">
      <alignment vertical="center" wrapText="1"/>
    </xf>
    <xf numFmtId="2" fontId="40" fillId="0" borderId="14" xfId="0" applyNumberFormat="1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7" fillId="0" borderId="12" xfId="0" applyFont="1" applyFill="1" applyBorder="1"/>
    <xf numFmtId="0" fontId="26" fillId="0" borderId="11" xfId="0" applyFont="1" applyFill="1" applyBorder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1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7" fillId="0" borderId="0" xfId="0" applyFont="1" applyFill="1"/>
    <xf numFmtId="0" fontId="3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12" fillId="0" borderId="11" xfId="0" applyFont="1" applyFill="1" applyBorder="1" applyAlignment="1">
      <alignment vertical="top" wrapText="1"/>
    </xf>
    <xf numFmtId="0" fontId="32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center"/>
    </xf>
    <xf numFmtId="0" fontId="43" fillId="0" borderId="29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19050</xdr:colOff>
      <xdr:row>12</xdr:row>
      <xdr:rowOff>0</xdr:rowOff>
    </xdr:from>
    <xdr:to>
      <xdr:col>67</xdr:col>
      <xdr:colOff>173041</xdr:colOff>
      <xdr:row>12</xdr:row>
      <xdr:rowOff>141750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2625" y="2009775"/>
          <a:ext cx="68266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050" b="0" i="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uk-UA" sz="1050" b="0" i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179510</xdr:colOff>
      <xdr:row>12</xdr:row>
      <xdr:rowOff>0</xdr:rowOff>
    </xdr:from>
    <xdr:to>
      <xdr:col>67</xdr:col>
      <xdr:colOff>331319</xdr:colOff>
      <xdr:row>12</xdr:row>
      <xdr:rowOff>141750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27835" y="2009775"/>
          <a:ext cx="0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sz="1050" b="0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uk-UA" sz="105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321652</xdr:colOff>
      <xdr:row>12</xdr:row>
      <xdr:rowOff>0</xdr:rowOff>
    </xdr:from>
    <xdr:to>
      <xdr:col>67</xdr:col>
      <xdr:colOff>473525</xdr:colOff>
      <xdr:row>12</xdr:row>
      <xdr:rowOff>141750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27102" y="2009775"/>
          <a:ext cx="0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b="0" i="1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</a:p>
      </xdr:txBody>
    </xdr:sp>
    <xdr:clientData/>
  </xdr:twoCellAnchor>
  <xdr:twoCellAnchor>
    <xdr:from>
      <xdr:col>67</xdr:col>
      <xdr:colOff>476494</xdr:colOff>
      <xdr:row>12</xdr:row>
      <xdr:rowOff>0</xdr:rowOff>
    </xdr:from>
    <xdr:to>
      <xdr:col>67</xdr:col>
      <xdr:colOff>630485</xdr:colOff>
      <xdr:row>12</xdr:row>
      <xdr:rowOff>141750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829544" y="2009775"/>
          <a:ext cx="1591" cy="14175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700454</xdr:colOff>
      <xdr:row>12</xdr:row>
      <xdr:rowOff>0</xdr:rowOff>
    </xdr:from>
    <xdr:to>
      <xdr:col>67</xdr:col>
      <xdr:colOff>971398</xdr:colOff>
      <xdr:row>12</xdr:row>
      <xdr:rowOff>151200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24904" y="2009775"/>
          <a:ext cx="4244" cy="15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uk-UA" sz="1000">
              <a:latin typeface="Times New Roman" pitchFamily="18" charset="0"/>
              <a:cs typeface="Times New Roman" pitchFamily="18" charset="0"/>
            </a:rPr>
            <a:t>року</a:t>
          </a:r>
        </a:p>
      </xdr:txBody>
    </xdr:sp>
    <xdr:clientData/>
  </xdr:twoCellAnchor>
  <xdr:twoCellAnchor>
    <xdr:from>
      <xdr:col>56</xdr:col>
      <xdr:colOff>53242</xdr:colOff>
      <xdr:row>27</xdr:row>
      <xdr:rowOff>0</xdr:rowOff>
    </xdr:from>
    <xdr:to>
      <xdr:col>58</xdr:col>
      <xdr:colOff>35365</xdr:colOff>
      <xdr:row>27</xdr:row>
      <xdr:rowOff>228600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53842" y="5276850"/>
          <a:ext cx="153573" cy="2286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58</xdr:col>
      <xdr:colOff>18317</xdr:colOff>
      <xdr:row>27</xdr:row>
      <xdr:rowOff>0</xdr:rowOff>
    </xdr:from>
    <xdr:to>
      <xdr:col>60</xdr:col>
      <xdr:colOff>11126</xdr:colOff>
      <xdr:row>27</xdr:row>
      <xdr:rowOff>224640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990367" y="5276850"/>
          <a:ext cx="164259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60</xdr:col>
      <xdr:colOff>9525</xdr:colOff>
      <xdr:row>27</xdr:row>
      <xdr:rowOff>0</xdr:rowOff>
    </xdr:from>
    <xdr:to>
      <xdr:col>61</xdr:col>
      <xdr:colOff>81391</xdr:colOff>
      <xdr:row>27</xdr:row>
      <xdr:rowOff>224640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53025" y="5276850"/>
          <a:ext cx="157591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 u="none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  <a:endParaRPr lang="uk-UA" b="0" i="1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61</xdr:col>
      <xdr:colOff>81817</xdr:colOff>
      <xdr:row>26</xdr:row>
      <xdr:rowOff>124557</xdr:rowOff>
    </xdr:from>
    <xdr:to>
      <xdr:col>67</xdr:col>
      <xdr:colOff>172215</xdr:colOff>
      <xdr:row>27</xdr:row>
      <xdr:rowOff>224640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76855" y="5385288"/>
          <a:ext cx="185648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150935</xdr:colOff>
      <xdr:row>27</xdr:row>
      <xdr:rowOff>0</xdr:rowOff>
    </xdr:from>
    <xdr:to>
      <xdr:col>67</xdr:col>
      <xdr:colOff>322826</xdr:colOff>
      <xdr:row>27</xdr:row>
      <xdr:rowOff>224640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27835" y="5276850"/>
          <a:ext cx="441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321652</xdr:colOff>
      <xdr:row>27</xdr:row>
      <xdr:rowOff>0</xdr:rowOff>
    </xdr:from>
    <xdr:to>
      <xdr:col>67</xdr:col>
      <xdr:colOff>502794</xdr:colOff>
      <xdr:row>27</xdr:row>
      <xdr:rowOff>224640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827102" y="5276850"/>
          <a:ext cx="167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9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492369</xdr:colOff>
      <xdr:row>27</xdr:row>
      <xdr:rowOff>0</xdr:rowOff>
    </xdr:from>
    <xdr:to>
      <xdr:col>67</xdr:col>
      <xdr:colOff>648686</xdr:colOff>
      <xdr:row>27</xdr:row>
      <xdr:rowOff>224640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826369" y="5276850"/>
          <a:ext cx="3917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637687</xdr:colOff>
      <xdr:row>27</xdr:row>
      <xdr:rowOff>0</xdr:rowOff>
    </xdr:from>
    <xdr:to>
      <xdr:col>67</xdr:col>
      <xdr:colOff>824778</xdr:colOff>
      <xdr:row>27</xdr:row>
      <xdr:rowOff>224640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828812" y="5276850"/>
          <a:ext cx="0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788621</xdr:colOff>
      <xdr:row>27</xdr:row>
      <xdr:rowOff>0</xdr:rowOff>
    </xdr:from>
    <xdr:to>
      <xdr:col>67</xdr:col>
      <xdr:colOff>969197</xdr:colOff>
      <xdr:row>27</xdr:row>
      <xdr:rowOff>224640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827346" y="5276850"/>
          <a:ext cx="0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943462</xdr:colOff>
      <xdr:row>27</xdr:row>
      <xdr:rowOff>0</xdr:rowOff>
    </xdr:from>
    <xdr:to>
      <xdr:col>67</xdr:col>
      <xdr:colOff>1228443</xdr:colOff>
      <xdr:row>27</xdr:row>
      <xdr:rowOff>224640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829787" y="5276850"/>
          <a:ext cx="0" cy="2246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b="0" i="1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endParaRPr lang="uk-UA" b="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oh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U77"/>
  <sheetViews>
    <sheetView showGridLines="0" view="pageBreakPreview" topLeftCell="B61" zoomScale="120" zoomScaleNormal="145" zoomScaleSheetLayoutView="120" workbookViewId="0">
      <selection activeCell="F6" sqref="F6:AW9"/>
    </sheetView>
  </sheetViews>
  <sheetFormatPr defaultColWidth="1.44140625" defaultRowHeight="12.9" customHeight="1" x14ac:dyDescent="0.25"/>
  <cols>
    <col min="1" max="1" width="0.6640625" style="1" customWidth="1"/>
    <col min="2" max="2" width="1.6640625" style="1" customWidth="1"/>
    <col min="3" max="3" width="1.44140625" style="1" customWidth="1"/>
    <col min="4" max="4" width="2" style="1" customWidth="1"/>
    <col min="5" max="5" width="1.109375" style="1" customWidth="1"/>
    <col min="6" max="6" width="2.6640625" style="1" customWidth="1"/>
    <col min="7" max="7" width="5" style="1" customWidth="1"/>
    <col min="8" max="8" width="5.44140625" style="1" customWidth="1"/>
    <col min="9" max="11" width="3.33203125" style="1" customWidth="1"/>
    <col min="12" max="12" width="3.6640625" style="1" customWidth="1"/>
    <col min="13" max="13" width="8.33203125" style="1" customWidth="1"/>
    <col min="14" max="14" width="3.44140625" style="1" customWidth="1"/>
    <col min="15" max="15" width="3.33203125" style="1" customWidth="1"/>
    <col min="16" max="28" width="1.6640625" style="1" customWidth="1"/>
    <col min="29" max="31" width="2" style="1" customWidth="1"/>
    <col min="32" max="43" width="1.6640625" style="1" customWidth="1"/>
    <col min="44" max="46" width="1.77734375" style="1" customWidth="1"/>
    <col min="47" max="52" width="1.6640625" style="1" customWidth="1"/>
    <col min="53" max="54" width="0.77734375" style="1" customWidth="1"/>
    <col min="55" max="55" width="1.6640625" style="1" customWidth="1"/>
    <col min="56" max="56" width="1.77734375" style="1" customWidth="1"/>
    <col min="57" max="62" width="1.6640625" style="1" customWidth="1"/>
    <col min="63" max="63" width="2" style="1" hidden="1" customWidth="1"/>
    <col min="64" max="64" width="2.44140625" style="1" hidden="1" customWidth="1"/>
    <col min="65" max="65" width="2" style="1" hidden="1" customWidth="1"/>
    <col min="66" max="66" width="1.109375" style="1" hidden="1" customWidth="1"/>
    <col min="67" max="67" width="2.77734375" style="1" hidden="1" customWidth="1"/>
    <col min="68" max="68" width="21.44140625" style="1" customWidth="1"/>
    <col min="69" max="69" width="2.33203125" style="1" hidden="1" customWidth="1"/>
    <col min="70" max="70" width="3.6640625" style="1" customWidth="1"/>
    <col min="71" max="136" width="9.33203125" style="1" customWidth="1"/>
    <col min="137" max="16384" width="1.44140625" style="1"/>
  </cols>
  <sheetData>
    <row r="2" spans="2:73" s="10" customFormat="1" ht="13.95" customHeight="1" x14ac:dyDescent="0.25">
      <c r="B2" s="32" t="s">
        <v>63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35"/>
      <c r="U2" s="35"/>
      <c r="V2" s="35"/>
      <c r="W2" s="35"/>
      <c r="X2" s="35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7" t="s">
        <v>62</v>
      </c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6"/>
    </row>
    <row r="3" spans="2:73" s="10" customFormat="1" ht="6.6" customHeight="1" x14ac:dyDescent="0.2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  <c r="T3" s="35"/>
      <c r="U3" s="35"/>
      <c r="V3" s="35"/>
      <c r="W3" s="35"/>
      <c r="X3" s="35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41" t="s">
        <v>113</v>
      </c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36"/>
    </row>
    <row r="4" spans="2:73" s="10" customFormat="1" ht="5.4" customHeight="1" x14ac:dyDescent="0.2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  <c r="T4" s="35"/>
      <c r="U4" s="35"/>
      <c r="V4" s="35"/>
      <c r="W4" s="35"/>
      <c r="X4" s="35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5"/>
    </row>
    <row r="5" spans="2:73" s="10" customFormat="1" ht="43.5" customHeight="1" thickBot="1" x14ac:dyDescent="0.25">
      <c r="B5" s="46"/>
      <c r="C5" s="46"/>
      <c r="D5" s="46"/>
      <c r="E5" s="46"/>
      <c r="F5" s="46"/>
      <c r="G5" s="46"/>
      <c r="H5" s="46"/>
      <c r="I5" s="47"/>
      <c r="J5" s="47"/>
      <c r="K5" s="47"/>
      <c r="L5" s="47"/>
      <c r="M5" s="47"/>
      <c r="N5" s="47"/>
      <c r="O5" s="46"/>
      <c r="P5" s="46"/>
      <c r="Q5" s="46"/>
      <c r="R5" s="4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36"/>
    </row>
    <row r="6" spans="2:73" ht="12.9" customHeight="1" x14ac:dyDescent="0.3">
      <c r="B6" s="49" t="s">
        <v>6</v>
      </c>
      <c r="C6" s="50"/>
      <c r="D6" s="50"/>
      <c r="E6" s="51"/>
      <c r="F6" s="52" t="s">
        <v>132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4"/>
      <c r="AX6" s="55" t="s">
        <v>31</v>
      </c>
      <c r="AY6" s="55"/>
      <c r="AZ6" s="55"/>
      <c r="BA6" s="55"/>
      <c r="BB6" s="55"/>
      <c r="BC6" s="56" t="s">
        <v>111</v>
      </c>
      <c r="BD6" s="57"/>
      <c r="BE6" s="57"/>
      <c r="BF6" s="58" t="s">
        <v>61</v>
      </c>
      <c r="BG6" s="58"/>
      <c r="BH6" s="58"/>
      <c r="BI6" s="58"/>
      <c r="BJ6" s="58"/>
      <c r="BK6" s="58"/>
      <c r="BL6" s="58"/>
      <c r="BM6" s="58"/>
      <c r="BN6" s="58"/>
      <c r="BO6" s="58"/>
      <c r="BP6" s="59"/>
      <c r="BQ6" s="45"/>
    </row>
    <row r="7" spans="2:73" ht="12.6" customHeight="1" x14ac:dyDescent="0.25">
      <c r="B7" s="60"/>
      <c r="C7" s="61"/>
      <c r="D7" s="61"/>
      <c r="E7" s="62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3"/>
      <c r="AX7" s="64" t="s">
        <v>30</v>
      </c>
      <c r="AY7" s="64"/>
      <c r="AZ7" s="64"/>
      <c r="BA7" s="64"/>
      <c r="BB7" s="64"/>
      <c r="BC7" s="65"/>
      <c r="BD7" s="66"/>
      <c r="BE7" s="67"/>
      <c r="BF7" s="45" t="s">
        <v>60</v>
      </c>
      <c r="BG7" s="68"/>
      <c r="BH7" s="68"/>
      <c r="BI7" s="68"/>
      <c r="BJ7" s="68"/>
      <c r="BK7" s="68"/>
      <c r="BL7" s="68"/>
      <c r="BM7" s="68"/>
      <c r="BN7" s="68"/>
      <c r="BO7" s="68"/>
      <c r="BP7" s="69"/>
      <c r="BQ7" s="45"/>
    </row>
    <row r="8" spans="2:73" ht="11.4" customHeight="1" x14ac:dyDescent="0.25">
      <c r="B8" s="60"/>
      <c r="C8" s="61"/>
      <c r="D8" s="61"/>
      <c r="E8" s="62"/>
      <c r="F8" s="60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3"/>
      <c r="AX8" s="64" t="s">
        <v>29</v>
      </c>
      <c r="AY8" s="64"/>
      <c r="AZ8" s="64"/>
      <c r="BA8" s="64"/>
      <c r="BB8" s="64"/>
      <c r="BC8" s="65"/>
      <c r="BD8" s="66"/>
      <c r="BE8" s="67"/>
      <c r="BF8" s="70" t="s">
        <v>59</v>
      </c>
      <c r="BG8" s="71"/>
      <c r="BH8" s="71"/>
      <c r="BI8" s="71"/>
      <c r="BJ8" s="71"/>
      <c r="BK8" s="71"/>
      <c r="BL8" s="71"/>
      <c r="BM8" s="71"/>
      <c r="BN8" s="71"/>
      <c r="BO8" s="71"/>
      <c r="BP8" s="72"/>
      <c r="BQ8" s="45"/>
    </row>
    <row r="9" spans="2:73" ht="12.6" customHeight="1" thickBot="1" x14ac:dyDescent="0.3">
      <c r="B9" s="73"/>
      <c r="C9" s="74"/>
      <c r="D9" s="74"/>
      <c r="E9" s="75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6"/>
      <c r="AX9" s="77" t="s">
        <v>28</v>
      </c>
      <c r="AY9" s="77"/>
      <c r="AZ9" s="77"/>
      <c r="BA9" s="77"/>
      <c r="BB9" s="77"/>
      <c r="BC9" s="78"/>
      <c r="BD9" s="78"/>
      <c r="BE9" s="78"/>
      <c r="BF9" s="79" t="s">
        <v>58</v>
      </c>
      <c r="BG9" s="80"/>
      <c r="BH9" s="80"/>
      <c r="BI9" s="80"/>
      <c r="BJ9" s="80"/>
      <c r="BK9" s="80"/>
      <c r="BL9" s="80"/>
      <c r="BM9" s="80"/>
      <c r="BN9" s="80"/>
      <c r="BO9" s="80"/>
      <c r="BP9" s="81"/>
      <c r="BQ9" s="45"/>
    </row>
    <row r="10" spans="2:73" ht="9.75" customHeight="1" thickBot="1" x14ac:dyDescent="0.3">
      <c r="B10" s="82"/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5"/>
      <c r="BQ10" s="45"/>
    </row>
    <row r="11" spans="2:73" ht="14.25" customHeight="1" x14ac:dyDescent="0.25">
      <c r="B11" s="86" t="s">
        <v>57</v>
      </c>
      <c r="C11" s="87"/>
      <c r="D11" s="87"/>
      <c r="E11" s="88"/>
      <c r="F11" s="89" t="s">
        <v>56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1"/>
      <c r="AB11" s="91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3"/>
      <c r="AP11" s="93"/>
      <c r="AQ11" s="93"/>
      <c r="AR11" s="93"/>
      <c r="AS11" s="93"/>
      <c r="AT11" s="93"/>
      <c r="AU11" s="93"/>
      <c r="AV11" s="92"/>
      <c r="AW11" s="92"/>
      <c r="AX11" s="92"/>
      <c r="AY11" s="92"/>
      <c r="AZ11" s="92"/>
      <c r="BA11" s="94"/>
      <c r="BB11" s="94"/>
      <c r="BC11" s="94"/>
      <c r="BD11" s="94"/>
      <c r="BE11" s="94"/>
      <c r="BF11" s="93"/>
      <c r="BG11" s="93"/>
      <c r="BH11" s="93"/>
      <c r="BI11" s="93"/>
      <c r="BJ11" s="91"/>
      <c r="BK11" s="95"/>
      <c r="BL11" s="96"/>
      <c r="BM11" s="96"/>
      <c r="BN11" s="93"/>
      <c r="BO11" s="93"/>
      <c r="BP11" s="97"/>
      <c r="BQ11" s="45"/>
      <c r="BU11" s="17"/>
    </row>
    <row r="12" spans="2:73" s="10" customFormat="1" ht="5.25" customHeight="1" thickBot="1" x14ac:dyDescent="0.3">
      <c r="B12" s="98"/>
      <c r="C12" s="99"/>
      <c r="D12" s="99"/>
      <c r="E12" s="100"/>
      <c r="F12" s="101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102"/>
      <c r="AE12" s="102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4"/>
      <c r="AS12" s="104"/>
      <c r="AT12" s="104"/>
      <c r="AU12" s="104"/>
      <c r="AV12" s="45"/>
      <c r="AW12" s="102"/>
      <c r="AX12" s="102"/>
      <c r="AY12" s="102"/>
      <c r="AZ12" s="102"/>
      <c r="BA12" s="41"/>
      <c r="BB12" s="41"/>
      <c r="BC12" s="41"/>
      <c r="BD12" s="41"/>
      <c r="BE12" s="41"/>
      <c r="BF12" s="41"/>
      <c r="BG12" s="41"/>
      <c r="BH12" s="41"/>
      <c r="BI12" s="41"/>
      <c r="BJ12" s="104"/>
      <c r="BK12" s="41"/>
      <c r="BL12" s="41"/>
      <c r="BM12" s="41"/>
      <c r="BN12" s="41"/>
      <c r="BO12" s="41"/>
      <c r="BP12" s="105"/>
      <c r="BQ12" s="36"/>
    </row>
    <row r="13" spans="2:73" s="10" customFormat="1" ht="15.75" customHeight="1" thickBot="1" x14ac:dyDescent="0.35">
      <c r="B13" s="98"/>
      <c r="C13" s="99"/>
      <c r="D13" s="99"/>
      <c r="E13" s="100"/>
      <c r="F13" s="106"/>
      <c r="G13" s="107"/>
      <c r="H13" s="107"/>
      <c r="I13" s="108"/>
      <c r="J13" s="109"/>
      <c r="K13" s="110" t="s">
        <v>55</v>
      </c>
      <c r="L13" s="111"/>
      <c r="M13" s="112"/>
      <c r="N13" s="113"/>
      <c r="O13" s="114"/>
      <c r="P13" s="115"/>
      <c r="Q13" s="115"/>
      <c r="R13" s="116" t="s">
        <v>51</v>
      </c>
      <c r="S13" s="116"/>
      <c r="T13" s="116"/>
      <c r="U13" s="116"/>
      <c r="V13" s="116"/>
      <c r="W13" s="116"/>
      <c r="X13" s="116"/>
      <c r="Y13" s="116"/>
      <c r="Z13" s="116"/>
      <c r="AA13" s="116"/>
      <c r="AB13" s="115"/>
      <c r="AC13" s="113"/>
      <c r="AD13" s="117"/>
      <c r="AE13" s="114"/>
      <c r="AF13" s="118"/>
      <c r="AG13" s="119" t="s">
        <v>54</v>
      </c>
      <c r="AH13" s="119"/>
      <c r="AI13" s="119"/>
      <c r="AJ13" s="119"/>
      <c r="AK13" s="119"/>
      <c r="AL13" s="119"/>
      <c r="AM13" s="119"/>
      <c r="AN13" s="119"/>
      <c r="AO13" s="119"/>
      <c r="AP13" s="119"/>
      <c r="AQ13" s="118"/>
      <c r="AR13" s="120" t="s">
        <v>111</v>
      </c>
      <c r="AS13" s="117"/>
      <c r="AT13" s="114"/>
      <c r="AU13" s="121"/>
      <c r="AV13" s="122" t="s">
        <v>50</v>
      </c>
      <c r="AW13" s="122"/>
      <c r="AX13" s="122"/>
      <c r="AY13" s="122"/>
      <c r="AZ13" s="122"/>
      <c r="BA13" s="122"/>
      <c r="BB13" s="122"/>
      <c r="BC13" s="123"/>
      <c r="BD13" s="124"/>
      <c r="BE13" s="124"/>
      <c r="BF13" s="124"/>
      <c r="BG13" s="125"/>
      <c r="BH13" s="126"/>
      <c r="BI13" s="126"/>
      <c r="BJ13" s="104"/>
      <c r="BK13" s="126"/>
      <c r="BL13" s="127"/>
      <c r="BM13" s="127"/>
      <c r="BN13" s="127"/>
      <c r="BO13" s="127"/>
      <c r="BP13" s="128"/>
      <c r="BQ13" s="36"/>
    </row>
    <row r="14" spans="2:73" s="10" customFormat="1" ht="15.15" customHeight="1" thickBot="1" x14ac:dyDescent="0.3">
      <c r="B14" s="129"/>
      <c r="C14" s="130"/>
      <c r="D14" s="130"/>
      <c r="E14" s="131"/>
      <c r="F14" s="132"/>
      <c r="G14" s="133"/>
      <c r="H14" s="133"/>
      <c r="I14" s="134" t="s">
        <v>49</v>
      </c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7"/>
      <c r="AS14" s="137"/>
      <c r="AT14" s="137"/>
      <c r="AU14" s="137"/>
      <c r="AV14" s="138"/>
      <c r="AW14" s="136"/>
      <c r="AX14" s="136"/>
      <c r="AY14" s="136"/>
      <c r="AZ14" s="136"/>
      <c r="BA14" s="139" t="s">
        <v>53</v>
      </c>
      <c r="BB14" s="139"/>
      <c r="BC14" s="139"/>
      <c r="BD14" s="139"/>
      <c r="BE14" s="139"/>
      <c r="BF14" s="139"/>
      <c r="BG14" s="139"/>
      <c r="BH14" s="139"/>
      <c r="BI14" s="139"/>
      <c r="BJ14" s="139"/>
      <c r="BK14" s="140"/>
      <c r="BL14" s="141"/>
      <c r="BM14" s="141"/>
      <c r="BN14" s="141"/>
      <c r="BO14" s="141"/>
      <c r="BP14" s="142"/>
      <c r="BQ14" s="36"/>
    </row>
    <row r="15" spans="2:73" s="10" customFormat="1" ht="15.6" customHeight="1" x14ac:dyDescent="0.25">
      <c r="B15" s="36"/>
      <c r="C15" s="36"/>
      <c r="D15" s="36"/>
      <c r="E15" s="36"/>
      <c r="F15" s="36"/>
      <c r="G15" s="36" t="s">
        <v>129</v>
      </c>
      <c r="H15" s="36"/>
      <c r="I15" s="36"/>
      <c r="J15" s="36"/>
      <c r="K15" s="36"/>
      <c r="L15" s="36"/>
      <c r="M15" s="36"/>
      <c r="N15" s="36"/>
      <c r="O15" s="36"/>
      <c r="P15" s="36"/>
      <c r="Q15" s="143"/>
      <c r="R15" s="36"/>
      <c r="S15" s="36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4"/>
      <c r="AS15" s="104"/>
      <c r="AT15" s="104"/>
      <c r="AU15" s="104"/>
      <c r="AV15" s="45"/>
      <c r="AW15" s="102"/>
      <c r="AX15" s="102"/>
      <c r="AY15" s="102"/>
      <c r="AZ15" s="102"/>
      <c r="BA15" s="126"/>
      <c r="BB15" s="126"/>
      <c r="BC15" s="126"/>
      <c r="BD15" s="126"/>
      <c r="BE15" s="126"/>
      <c r="BF15" s="126"/>
      <c r="BG15" s="126"/>
      <c r="BH15" s="144"/>
      <c r="BI15" s="126"/>
      <c r="BJ15" s="104"/>
      <c r="BK15" s="126"/>
      <c r="BL15" s="127"/>
      <c r="BM15" s="127"/>
      <c r="BN15" s="127"/>
      <c r="BO15" s="127"/>
      <c r="BP15" s="145"/>
      <c r="BQ15" s="36"/>
    </row>
    <row r="16" spans="2:73" s="10" customFormat="1" ht="1.8" customHeight="1" thickBot="1" x14ac:dyDescent="0.3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143"/>
      <c r="R16" s="36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4"/>
      <c r="AS16" s="104"/>
      <c r="AT16" s="104"/>
      <c r="AU16" s="104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4"/>
      <c r="BK16" s="102"/>
      <c r="BL16" s="102"/>
      <c r="BM16" s="102"/>
      <c r="BN16" s="102"/>
      <c r="BO16" s="102"/>
      <c r="BP16" s="102"/>
      <c r="BQ16" s="36"/>
    </row>
    <row r="17" spans="2:73" s="10" customFormat="1" ht="9" hidden="1" customHeight="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43"/>
      <c r="R17" s="36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4"/>
      <c r="AS17" s="104"/>
      <c r="AT17" s="104"/>
      <c r="AU17" s="104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4"/>
      <c r="BK17" s="102"/>
      <c r="BL17" s="102"/>
      <c r="BM17" s="102"/>
      <c r="BN17" s="102"/>
      <c r="BO17" s="102"/>
      <c r="BP17" s="102"/>
      <c r="BQ17" s="36"/>
    </row>
    <row r="18" spans="2:73" s="15" customFormat="1" ht="30" customHeight="1" thickBot="1" x14ac:dyDescent="0.25">
      <c r="B18" s="146" t="s">
        <v>48</v>
      </c>
      <c r="C18" s="147"/>
      <c r="D18" s="147"/>
      <c r="E18" s="148"/>
      <c r="F18" s="149" t="s">
        <v>98</v>
      </c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1"/>
      <c r="BQ18" s="152"/>
    </row>
    <row r="19" spans="2:73" ht="15.75" customHeight="1" thickBot="1" x14ac:dyDescent="0.3">
      <c r="B19" s="153"/>
      <c r="C19" s="154"/>
      <c r="D19" s="154"/>
      <c r="E19" s="154"/>
      <c r="F19" s="154"/>
      <c r="G19" s="154"/>
      <c r="H19" s="155" t="s">
        <v>47</v>
      </c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45"/>
    </row>
    <row r="20" spans="2:73" ht="18.75" customHeight="1" x14ac:dyDescent="0.3">
      <c r="B20" s="49" t="s">
        <v>46</v>
      </c>
      <c r="C20" s="50"/>
      <c r="D20" s="50"/>
      <c r="E20" s="50"/>
      <c r="F20" s="156" t="s">
        <v>45</v>
      </c>
      <c r="G20" s="157"/>
      <c r="H20" s="157"/>
      <c r="I20" s="157"/>
      <c r="J20" s="157"/>
      <c r="K20" s="157"/>
      <c r="L20" s="158"/>
      <c r="M20" s="159" t="s">
        <v>104</v>
      </c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1"/>
      <c r="BQ20" s="45"/>
    </row>
    <row r="21" spans="2:73" ht="17.25" customHeight="1" thickBot="1" x14ac:dyDescent="0.3">
      <c r="B21" s="73"/>
      <c r="C21" s="74"/>
      <c r="D21" s="74"/>
      <c r="E21" s="74"/>
      <c r="F21" s="162"/>
      <c r="G21" s="163"/>
      <c r="H21" s="163"/>
      <c r="I21" s="163"/>
      <c r="J21" s="163"/>
      <c r="K21" s="163"/>
      <c r="L21" s="164"/>
      <c r="M21" s="165" t="s">
        <v>114</v>
      </c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7"/>
      <c r="BQ21" s="45"/>
    </row>
    <row r="22" spans="2:73" ht="15.75" customHeight="1" thickBot="1" x14ac:dyDescent="0.35">
      <c r="B22" s="168"/>
      <c r="C22" s="168"/>
      <c r="D22" s="168"/>
      <c r="E22" s="168"/>
      <c r="F22" s="169" t="s">
        <v>115</v>
      </c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45"/>
      <c r="BU22" s="4"/>
    </row>
    <row r="23" spans="2:73" ht="15" customHeight="1" x14ac:dyDescent="0.25">
      <c r="B23" s="49" t="s">
        <v>44</v>
      </c>
      <c r="C23" s="50"/>
      <c r="D23" s="50"/>
      <c r="E23" s="50"/>
      <c r="F23" s="171" t="s">
        <v>43</v>
      </c>
      <c r="G23" s="172"/>
      <c r="H23" s="172"/>
      <c r="I23" s="172"/>
      <c r="J23" s="172"/>
      <c r="K23" s="172"/>
      <c r="L23" s="173"/>
      <c r="M23" s="174" t="s">
        <v>102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6"/>
      <c r="BQ23" s="45"/>
    </row>
    <row r="24" spans="2:73" ht="14.25" customHeight="1" x14ac:dyDescent="0.25">
      <c r="B24" s="60"/>
      <c r="C24" s="61"/>
      <c r="D24" s="61"/>
      <c r="E24" s="61"/>
      <c r="F24" s="177"/>
      <c r="G24" s="178"/>
      <c r="H24" s="178"/>
      <c r="I24" s="178"/>
      <c r="J24" s="178"/>
      <c r="K24" s="178"/>
      <c r="L24" s="179"/>
      <c r="M24" s="159" t="s">
        <v>105</v>
      </c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1"/>
      <c r="BQ24" s="45"/>
    </row>
    <row r="25" spans="2:73" ht="12" customHeight="1" x14ac:dyDescent="0.25">
      <c r="B25" s="60"/>
      <c r="C25" s="61"/>
      <c r="D25" s="61"/>
      <c r="E25" s="61"/>
      <c r="F25" s="182"/>
      <c r="G25" s="183"/>
      <c r="H25" s="183"/>
      <c r="I25" s="183"/>
      <c r="J25" s="183"/>
      <c r="K25" s="183"/>
      <c r="L25" s="184"/>
      <c r="M25" s="185" t="s">
        <v>42</v>
      </c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7"/>
      <c r="BQ25" s="45"/>
    </row>
    <row r="26" spans="2:73" s="12" customFormat="1" ht="18" customHeight="1" thickBot="1" x14ac:dyDescent="0.4">
      <c r="B26" s="73"/>
      <c r="C26" s="74"/>
      <c r="D26" s="74"/>
      <c r="E26" s="74"/>
      <c r="F26" s="188" t="s">
        <v>41</v>
      </c>
      <c r="G26" s="189"/>
      <c r="H26" s="189"/>
      <c r="I26" s="189"/>
      <c r="J26" s="189"/>
      <c r="K26" s="189"/>
      <c r="L26" s="190"/>
      <c r="M26" s="191" t="s">
        <v>106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3" t="s">
        <v>40</v>
      </c>
      <c r="AZ26" s="193"/>
      <c r="BA26" s="193"/>
      <c r="BB26" s="193"/>
      <c r="BC26" s="193"/>
      <c r="BD26" s="193"/>
      <c r="BE26" s="194" t="s">
        <v>107</v>
      </c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95"/>
      <c r="BQ26" s="196"/>
    </row>
    <row r="27" spans="2:73" s="3" customFormat="1" ht="9.75" customHeight="1" thickBot="1" x14ac:dyDescent="0.3">
      <c r="B27" s="168"/>
      <c r="C27" s="168"/>
      <c r="D27" s="168"/>
      <c r="E27" s="168"/>
      <c r="F27" s="197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9"/>
    </row>
    <row r="28" spans="2:73" s="3" customFormat="1" ht="30.75" customHeight="1" thickBot="1" x14ac:dyDescent="0.3">
      <c r="B28" s="200" t="s">
        <v>39</v>
      </c>
      <c r="C28" s="201"/>
      <c r="D28" s="201"/>
      <c r="E28" s="202"/>
      <c r="F28" s="203" t="s">
        <v>38</v>
      </c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5"/>
      <c r="BE28" s="168"/>
      <c r="BF28" s="206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199"/>
    </row>
    <row r="29" spans="2:73" s="3" customFormat="1" ht="16.2" customHeight="1" thickBot="1" x14ac:dyDescent="0.3">
      <c r="B29" s="208"/>
      <c r="C29" s="208"/>
      <c r="D29" s="168"/>
      <c r="E29" s="168"/>
      <c r="F29" s="168"/>
      <c r="G29" s="168" t="s">
        <v>129</v>
      </c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99"/>
    </row>
    <row r="30" spans="2:73" s="3" customFormat="1" ht="9.75" customHeight="1" x14ac:dyDescent="0.25">
      <c r="B30" s="209" t="s">
        <v>37</v>
      </c>
      <c r="C30" s="210"/>
      <c r="D30" s="210"/>
      <c r="E30" s="210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2"/>
      <c r="BQ30" s="213"/>
    </row>
    <row r="31" spans="2:73" ht="10.5" customHeight="1" thickBot="1" x14ac:dyDescent="0.3">
      <c r="B31" s="214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6"/>
      <c r="BQ31" s="217"/>
    </row>
    <row r="32" spans="2:73" ht="12" hidden="1" customHeight="1" x14ac:dyDescent="0.25">
      <c r="B32" s="101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218"/>
      <c r="BE32" s="45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217"/>
    </row>
    <row r="33" spans="2:69" ht="11.25" customHeight="1" x14ac:dyDescent="0.25">
      <c r="B33" s="49" t="s">
        <v>36</v>
      </c>
      <c r="C33" s="50"/>
      <c r="D33" s="50"/>
      <c r="E33" s="51"/>
      <c r="F33" s="219" t="s">
        <v>35</v>
      </c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1"/>
      <c r="BG33" s="222" t="s">
        <v>39</v>
      </c>
      <c r="BH33" s="223"/>
      <c r="BI33" s="223"/>
      <c r="BJ33" s="223"/>
      <c r="BK33" s="223"/>
      <c r="BL33" s="223"/>
      <c r="BM33" s="223"/>
      <c r="BN33" s="223"/>
      <c r="BO33" s="223"/>
      <c r="BP33" s="224"/>
      <c r="BQ33" s="217"/>
    </row>
    <row r="34" spans="2:69" ht="8.4" customHeight="1" x14ac:dyDescent="0.25">
      <c r="B34" s="60"/>
      <c r="C34" s="61"/>
      <c r="D34" s="61"/>
      <c r="E34" s="62"/>
      <c r="F34" s="225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7"/>
      <c r="BG34" s="228"/>
      <c r="BH34" s="229"/>
      <c r="BI34" s="229"/>
      <c r="BJ34" s="229"/>
      <c r="BK34" s="229"/>
      <c r="BL34" s="229"/>
      <c r="BM34" s="229"/>
      <c r="BN34" s="229"/>
      <c r="BO34" s="229"/>
      <c r="BP34" s="230"/>
      <c r="BQ34" s="217"/>
    </row>
    <row r="35" spans="2:69" ht="10.65" hidden="1" customHeight="1" x14ac:dyDescent="0.25">
      <c r="B35" s="60"/>
      <c r="C35" s="61"/>
      <c r="D35" s="61"/>
      <c r="E35" s="62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2"/>
      <c r="BG35" s="228"/>
      <c r="BH35" s="229"/>
      <c r="BI35" s="229"/>
      <c r="BJ35" s="229"/>
      <c r="BK35" s="229"/>
      <c r="BL35" s="229"/>
      <c r="BM35" s="229"/>
      <c r="BN35" s="229"/>
      <c r="BO35" s="229"/>
      <c r="BP35" s="230"/>
      <c r="BQ35" s="217"/>
    </row>
    <row r="36" spans="2:69" ht="3" hidden="1" customHeight="1" x14ac:dyDescent="0.25">
      <c r="B36" s="60"/>
      <c r="C36" s="61"/>
      <c r="D36" s="61"/>
      <c r="E36" s="62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2"/>
      <c r="BG36" s="228"/>
      <c r="BH36" s="229"/>
      <c r="BI36" s="229"/>
      <c r="BJ36" s="229"/>
      <c r="BK36" s="229"/>
      <c r="BL36" s="229"/>
      <c r="BM36" s="229"/>
      <c r="BN36" s="229"/>
      <c r="BO36" s="229"/>
      <c r="BP36" s="230"/>
      <c r="BQ36" s="217"/>
    </row>
    <row r="37" spans="2:69" ht="12" hidden="1" customHeight="1" x14ac:dyDescent="0.25">
      <c r="B37" s="73"/>
      <c r="C37" s="74"/>
      <c r="D37" s="74"/>
      <c r="E37" s="75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1"/>
      <c r="BC37" s="231"/>
      <c r="BD37" s="231"/>
      <c r="BE37" s="231"/>
      <c r="BF37" s="232"/>
      <c r="BG37" s="228"/>
      <c r="BH37" s="229"/>
      <c r="BI37" s="229"/>
      <c r="BJ37" s="229"/>
      <c r="BK37" s="229"/>
      <c r="BL37" s="229"/>
      <c r="BM37" s="229"/>
      <c r="BN37" s="229"/>
      <c r="BO37" s="229"/>
      <c r="BP37" s="230"/>
      <c r="BQ37" s="217"/>
    </row>
    <row r="38" spans="2:69" s="3" customFormat="1" ht="3.9" hidden="1" customHeight="1" x14ac:dyDescent="0.25">
      <c r="B38" s="233"/>
      <c r="C38" s="234"/>
      <c r="D38" s="234"/>
      <c r="E38" s="234"/>
      <c r="F38" s="235"/>
      <c r="G38" s="235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228"/>
      <c r="BH38" s="229"/>
      <c r="BI38" s="229"/>
      <c r="BJ38" s="229"/>
      <c r="BK38" s="229"/>
      <c r="BL38" s="229"/>
      <c r="BM38" s="229"/>
      <c r="BN38" s="229"/>
      <c r="BO38" s="229"/>
      <c r="BP38" s="230"/>
      <c r="BQ38" s="237"/>
    </row>
    <row r="39" spans="2:69" s="3" customFormat="1" ht="3.9" hidden="1" customHeight="1" x14ac:dyDescent="0.25">
      <c r="B39" s="238"/>
      <c r="C39" s="239"/>
      <c r="D39" s="239"/>
      <c r="E39" s="239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228"/>
      <c r="BH39" s="229"/>
      <c r="BI39" s="229"/>
      <c r="BJ39" s="229"/>
      <c r="BK39" s="229"/>
      <c r="BL39" s="229"/>
      <c r="BM39" s="229"/>
      <c r="BN39" s="229"/>
      <c r="BO39" s="229"/>
      <c r="BP39" s="230"/>
      <c r="BQ39" s="237"/>
    </row>
    <row r="40" spans="2:69" ht="18.75" customHeight="1" x14ac:dyDescent="0.25">
      <c r="B40" s="240" t="s">
        <v>19</v>
      </c>
      <c r="C40" s="240"/>
      <c r="D40" s="240"/>
      <c r="E40" s="240"/>
      <c r="F40" s="241" t="s">
        <v>34</v>
      </c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17"/>
    </row>
    <row r="41" spans="2:69" ht="22.5" customHeight="1" x14ac:dyDescent="0.25">
      <c r="B41" s="240"/>
      <c r="C41" s="240"/>
      <c r="D41" s="240"/>
      <c r="E41" s="240"/>
      <c r="F41" s="242" t="s">
        <v>33</v>
      </c>
      <c r="G41" s="242"/>
      <c r="H41" s="242"/>
      <c r="I41" s="242"/>
      <c r="J41" s="242"/>
      <c r="K41" s="242"/>
      <c r="L41" s="240" t="s">
        <v>32</v>
      </c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17"/>
    </row>
    <row r="42" spans="2:69" ht="13.2" x14ac:dyDescent="0.25">
      <c r="B42" s="240"/>
      <c r="C42" s="240"/>
      <c r="D42" s="240"/>
      <c r="E42" s="240"/>
      <c r="F42" s="243" t="s">
        <v>108</v>
      </c>
      <c r="G42" s="243"/>
      <c r="H42" s="243"/>
      <c r="I42" s="243"/>
      <c r="J42" s="243"/>
      <c r="K42" s="243"/>
      <c r="L42" s="243" t="s">
        <v>110</v>
      </c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17"/>
    </row>
    <row r="43" spans="2:69" ht="12" customHeight="1" x14ac:dyDescent="0.25">
      <c r="B43" s="240"/>
      <c r="C43" s="240"/>
      <c r="D43" s="240"/>
      <c r="E43" s="240"/>
      <c r="F43" s="243" t="s">
        <v>109</v>
      </c>
      <c r="G43" s="243"/>
      <c r="H43" s="243"/>
      <c r="I43" s="243"/>
      <c r="J43" s="243"/>
      <c r="K43" s="243"/>
      <c r="L43" s="243" t="s">
        <v>103</v>
      </c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17"/>
    </row>
    <row r="44" spans="2:69" ht="12.9" customHeight="1" x14ac:dyDescent="0.25">
      <c r="B44" s="45"/>
      <c r="C44" s="45"/>
      <c r="D44" s="45"/>
      <c r="E44" s="45"/>
      <c r="F44" s="45"/>
      <c r="G44" s="45" t="s">
        <v>129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</row>
    <row r="45" spans="2:69" s="11" customFormat="1" ht="8.25" customHeight="1" x14ac:dyDescent="0.25">
      <c r="B45" s="244" t="s">
        <v>27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</row>
    <row r="46" spans="2:69" s="11" customFormat="1" ht="15" customHeight="1" thickBot="1" x14ac:dyDescent="0.3">
      <c r="B46" s="245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</row>
    <row r="47" spans="2:69" s="11" customFormat="1" ht="23.25" customHeight="1" x14ac:dyDescent="0.25">
      <c r="B47" s="246" t="s">
        <v>12</v>
      </c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8" t="s">
        <v>11</v>
      </c>
      <c r="BF47" s="249"/>
      <c r="BG47" s="249"/>
      <c r="BH47" s="249"/>
      <c r="BI47" s="250"/>
      <c r="BJ47" s="251" t="s">
        <v>10</v>
      </c>
      <c r="BK47" s="252"/>
      <c r="BL47" s="252"/>
      <c r="BM47" s="252"/>
      <c r="BN47" s="252"/>
      <c r="BO47" s="252"/>
      <c r="BP47" s="253"/>
      <c r="BQ47" s="254"/>
    </row>
    <row r="48" spans="2:69" s="11" customFormat="1" ht="28.5" customHeight="1" x14ac:dyDescent="0.25">
      <c r="B48" s="255" t="s">
        <v>116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7"/>
      <c r="BE48" s="258" t="s">
        <v>26</v>
      </c>
      <c r="BF48" s="259"/>
      <c r="BG48" s="259"/>
      <c r="BH48" s="259"/>
      <c r="BI48" s="260"/>
      <c r="BJ48" s="261"/>
      <c r="BK48" s="262"/>
      <c r="BL48" s="262"/>
      <c r="BM48" s="262"/>
      <c r="BN48" s="262"/>
      <c r="BO48" s="262"/>
      <c r="BP48" s="263"/>
      <c r="BQ48" s="254"/>
    </row>
    <row r="49" spans="1:70" s="11" customFormat="1" ht="30.75" customHeight="1" x14ac:dyDescent="0.25">
      <c r="B49" s="264" t="s">
        <v>117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58" t="s">
        <v>25</v>
      </c>
      <c r="BF49" s="259"/>
      <c r="BG49" s="259"/>
      <c r="BH49" s="259"/>
      <c r="BI49" s="260"/>
      <c r="BJ49" s="266">
        <v>4535000</v>
      </c>
      <c r="BK49" s="267"/>
      <c r="BL49" s="267"/>
      <c r="BM49" s="267"/>
      <c r="BN49" s="267"/>
      <c r="BO49" s="267"/>
      <c r="BP49" s="268"/>
      <c r="BQ49" s="254"/>
    </row>
    <row r="50" spans="1:70" s="11" customFormat="1" ht="33" customHeight="1" thickBot="1" x14ac:dyDescent="0.3">
      <c r="B50" s="269" t="s">
        <v>24</v>
      </c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1"/>
      <c r="BE50" s="272" t="s">
        <v>23</v>
      </c>
      <c r="BF50" s="273"/>
      <c r="BG50" s="273"/>
      <c r="BH50" s="273"/>
      <c r="BI50" s="274"/>
      <c r="BJ50" s="275"/>
      <c r="BK50" s="276"/>
      <c r="BL50" s="276"/>
      <c r="BM50" s="276"/>
      <c r="BN50" s="276"/>
      <c r="BO50" s="276"/>
      <c r="BP50" s="277"/>
      <c r="BQ50" s="278"/>
    </row>
    <row r="51" spans="1:70" s="11" customFormat="1" ht="26.25" customHeight="1" thickBot="1" x14ac:dyDescent="0.3">
      <c r="B51" s="279" t="s">
        <v>118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  <c r="BI51" s="279"/>
      <c r="BJ51" s="279"/>
      <c r="BK51" s="279"/>
      <c r="BL51" s="279"/>
      <c r="BM51" s="279"/>
      <c r="BN51" s="279"/>
      <c r="BO51" s="279"/>
      <c r="BP51" s="279"/>
      <c r="BQ51" s="280"/>
    </row>
    <row r="52" spans="1:70" s="11" customFormat="1" ht="24" customHeight="1" x14ac:dyDescent="0.25">
      <c r="B52" s="246" t="s">
        <v>12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8" t="s">
        <v>11</v>
      </c>
      <c r="BF52" s="249"/>
      <c r="BG52" s="249"/>
      <c r="BH52" s="249"/>
      <c r="BI52" s="250"/>
      <c r="BJ52" s="251" t="s">
        <v>10</v>
      </c>
      <c r="BK52" s="252"/>
      <c r="BL52" s="252"/>
      <c r="BM52" s="252"/>
      <c r="BN52" s="252"/>
      <c r="BO52" s="252"/>
      <c r="BP52" s="253"/>
      <c r="BQ52" s="280"/>
    </row>
    <row r="53" spans="1:70" s="11" customFormat="1" ht="34.5" customHeight="1" x14ac:dyDescent="0.25">
      <c r="B53" s="281" t="s">
        <v>22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2" t="s">
        <v>21</v>
      </c>
      <c r="BF53" s="282"/>
      <c r="BG53" s="282"/>
      <c r="BH53" s="282"/>
      <c r="BI53" s="282"/>
      <c r="BJ53" s="283">
        <f>BJ49</f>
        <v>4535000</v>
      </c>
      <c r="BK53" s="284"/>
      <c r="BL53" s="284"/>
      <c r="BM53" s="284"/>
      <c r="BN53" s="284"/>
      <c r="BO53" s="284"/>
      <c r="BP53" s="284"/>
      <c r="BQ53" s="280"/>
    </row>
    <row r="54" spans="1:70" s="11" customFormat="1" ht="25.5" customHeight="1" x14ac:dyDescent="0.25">
      <c r="B54" s="265" t="s">
        <v>119</v>
      </c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265"/>
      <c r="BD54" s="265"/>
      <c r="BE54" s="282" t="s">
        <v>20</v>
      </c>
      <c r="BF54" s="282"/>
      <c r="BG54" s="282"/>
      <c r="BH54" s="282"/>
      <c r="BI54" s="282"/>
      <c r="BJ54" s="285"/>
      <c r="BK54" s="285"/>
      <c r="BL54" s="285"/>
      <c r="BM54" s="285"/>
      <c r="BN54" s="285"/>
      <c r="BO54" s="285"/>
      <c r="BP54" s="285"/>
      <c r="BQ54" s="280"/>
    </row>
    <row r="55" spans="1:70" s="11" customFormat="1" ht="22.5" customHeight="1" x14ac:dyDescent="0.25">
      <c r="B55" s="265" t="s">
        <v>120</v>
      </c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65"/>
      <c r="AV55" s="265"/>
      <c r="AW55" s="265"/>
      <c r="AX55" s="265"/>
      <c r="AY55" s="265"/>
      <c r="AZ55" s="265"/>
      <c r="BA55" s="265"/>
      <c r="BB55" s="265"/>
      <c r="BC55" s="265"/>
      <c r="BD55" s="265"/>
      <c r="BE55" s="282" t="s">
        <v>19</v>
      </c>
      <c r="BF55" s="282"/>
      <c r="BG55" s="282"/>
      <c r="BH55" s="282"/>
      <c r="BI55" s="282"/>
      <c r="BJ55" s="286"/>
      <c r="BK55" s="286"/>
      <c r="BL55" s="286"/>
      <c r="BM55" s="286"/>
      <c r="BN55" s="286"/>
      <c r="BO55" s="286"/>
      <c r="BP55" s="286"/>
      <c r="BQ55" s="280"/>
    </row>
    <row r="56" spans="1:70" s="11" customFormat="1" ht="22.5" customHeight="1" x14ac:dyDescent="0.25">
      <c r="B56" s="265" t="s">
        <v>121</v>
      </c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  <c r="AV56" s="265"/>
      <c r="AW56" s="265"/>
      <c r="AX56" s="265"/>
      <c r="AY56" s="265"/>
      <c r="AZ56" s="265"/>
      <c r="BA56" s="265"/>
      <c r="BB56" s="265"/>
      <c r="BC56" s="265"/>
      <c r="BD56" s="265"/>
      <c r="BE56" s="282" t="s">
        <v>18</v>
      </c>
      <c r="BF56" s="282"/>
      <c r="BG56" s="282"/>
      <c r="BH56" s="282"/>
      <c r="BI56" s="282"/>
      <c r="BJ56" s="283">
        <f>0.05*BJ53</f>
        <v>226750</v>
      </c>
      <c r="BK56" s="283"/>
      <c r="BL56" s="283"/>
      <c r="BM56" s="283"/>
      <c r="BN56" s="283"/>
      <c r="BO56" s="283"/>
      <c r="BP56" s="283"/>
      <c r="BQ56" s="280"/>
    </row>
    <row r="57" spans="1:70" s="11" customFormat="1" ht="26.25" customHeight="1" x14ac:dyDescent="0.25">
      <c r="B57" s="265" t="s">
        <v>17</v>
      </c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  <c r="AV57" s="265"/>
      <c r="AW57" s="265"/>
      <c r="AX57" s="265"/>
      <c r="AY57" s="265"/>
      <c r="AZ57" s="265"/>
      <c r="BA57" s="265"/>
      <c r="BB57" s="265"/>
      <c r="BC57" s="265"/>
      <c r="BD57" s="265"/>
      <c r="BE57" s="282" t="s">
        <v>16</v>
      </c>
      <c r="BF57" s="282"/>
      <c r="BG57" s="282"/>
      <c r="BH57" s="282"/>
      <c r="BI57" s="282"/>
      <c r="BJ57" s="283">
        <f>BJ56</f>
        <v>226750</v>
      </c>
      <c r="BK57" s="284"/>
      <c r="BL57" s="284"/>
      <c r="BM57" s="284"/>
      <c r="BN57" s="284"/>
      <c r="BO57" s="284"/>
      <c r="BP57" s="284"/>
      <c r="BQ57" s="280"/>
    </row>
    <row r="58" spans="1:70" s="11" customFormat="1" ht="35.25" customHeight="1" x14ac:dyDescent="0.25">
      <c r="B58" s="265" t="s">
        <v>15</v>
      </c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82" t="s">
        <v>14</v>
      </c>
      <c r="BF58" s="282"/>
      <c r="BG58" s="282"/>
      <c r="BH58" s="282"/>
      <c r="BI58" s="282"/>
      <c r="BJ58" s="284">
        <v>128500</v>
      </c>
      <c r="BK58" s="284"/>
      <c r="BL58" s="284"/>
      <c r="BM58" s="284"/>
      <c r="BN58" s="284"/>
      <c r="BO58" s="284"/>
      <c r="BP58" s="284"/>
      <c r="BQ58" s="280"/>
    </row>
    <row r="59" spans="1:70" s="11" customFormat="1" ht="36.75" customHeight="1" thickBot="1" x14ac:dyDescent="0.3">
      <c r="B59" s="287" t="s">
        <v>122</v>
      </c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9" t="s">
        <v>13</v>
      </c>
      <c r="BF59" s="289"/>
      <c r="BG59" s="289"/>
      <c r="BH59" s="289"/>
      <c r="BI59" s="289"/>
      <c r="BJ59" s="290">
        <f>BJ57-BJ58</f>
        <v>98250</v>
      </c>
      <c r="BK59" s="291"/>
      <c r="BL59" s="291"/>
      <c r="BM59" s="291"/>
      <c r="BN59" s="291"/>
      <c r="BO59" s="291"/>
      <c r="BP59" s="292"/>
      <c r="BQ59" s="280"/>
    </row>
    <row r="60" spans="1:70" ht="19.2" customHeight="1" x14ac:dyDescent="0.3">
      <c r="A60" s="14"/>
      <c r="B60" s="293"/>
      <c r="C60" s="293"/>
      <c r="D60" s="293"/>
      <c r="E60" s="293"/>
      <c r="F60" s="293"/>
      <c r="G60" s="154"/>
      <c r="H60" s="293" t="s">
        <v>129</v>
      </c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5"/>
      <c r="BR60" s="13"/>
    </row>
    <row r="61" spans="1:70" s="11" customFormat="1" ht="36.75" customHeight="1" thickBot="1" x14ac:dyDescent="0.3">
      <c r="B61" s="296" t="s">
        <v>130</v>
      </c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6"/>
      <c r="BP61" s="296"/>
      <c r="BQ61" s="280"/>
    </row>
    <row r="62" spans="1:70" s="11" customFormat="1" ht="31.5" customHeight="1" x14ac:dyDescent="0.25">
      <c r="B62" s="156" t="s">
        <v>12</v>
      </c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8" t="s">
        <v>11</v>
      </c>
      <c r="BF62" s="298"/>
      <c r="BG62" s="298"/>
      <c r="BH62" s="298"/>
      <c r="BI62" s="298"/>
      <c r="BJ62" s="247" t="s">
        <v>10</v>
      </c>
      <c r="BK62" s="247"/>
      <c r="BL62" s="247"/>
      <c r="BM62" s="247"/>
      <c r="BN62" s="247"/>
      <c r="BO62" s="247"/>
      <c r="BP62" s="299"/>
      <c r="BQ62" s="280"/>
    </row>
    <row r="63" spans="1:70" s="11" customFormat="1" ht="36.75" customHeight="1" thickBot="1" x14ac:dyDescent="0.3">
      <c r="B63" s="269" t="s">
        <v>9</v>
      </c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1"/>
      <c r="BE63" s="300" t="s">
        <v>8</v>
      </c>
      <c r="BF63" s="300"/>
      <c r="BG63" s="300"/>
      <c r="BH63" s="300"/>
      <c r="BI63" s="300"/>
      <c r="BJ63" s="301">
        <v>2860</v>
      </c>
      <c r="BK63" s="301"/>
      <c r="BL63" s="301"/>
      <c r="BM63" s="301"/>
      <c r="BN63" s="301"/>
      <c r="BO63" s="301"/>
      <c r="BP63" s="302"/>
      <c r="BQ63" s="280"/>
    </row>
    <row r="64" spans="1:70" s="11" customFormat="1" ht="14.25" customHeight="1" x14ac:dyDescent="0.25">
      <c r="B64" s="303"/>
      <c r="C64" s="303"/>
      <c r="D64" s="303"/>
      <c r="E64" s="303"/>
      <c r="F64" s="303"/>
      <c r="G64" s="303" t="s">
        <v>129</v>
      </c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  <c r="BQ64" s="280"/>
    </row>
    <row r="65" spans="1:69" s="11" customFormat="1" ht="22.5" customHeight="1" thickBot="1" x14ac:dyDescent="0.3">
      <c r="B65" s="305" t="s">
        <v>7</v>
      </c>
      <c r="C65" s="305"/>
      <c r="D65" s="306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280"/>
    </row>
    <row r="66" spans="1:69" s="11" customFormat="1" ht="36" customHeight="1" thickBot="1" x14ac:dyDescent="0.3">
      <c r="B66" s="307" t="s">
        <v>6</v>
      </c>
      <c r="C66" s="308"/>
      <c r="D66" s="309" t="s">
        <v>131</v>
      </c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R66" s="310"/>
      <c r="AS66" s="310"/>
      <c r="AT66" s="310"/>
      <c r="AU66" s="310"/>
      <c r="AV66" s="310"/>
      <c r="AW66" s="310"/>
      <c r="AX66" s="310"/>
      <c r="AY66" s="310"/>
      <c r="AZ66" s="310"/>
      <c r="BA66" s="310"/>
      <c r="BB66" s="310"/>
      <c r="BC66" s="310"/>
      <c r="BD66" s="310"/>
      <c r="BE66" s="310"/>
      <c r="BF66" s="310"/>
      <c r="BG66" s="310"/>
      <c r="BH66" s="310"/>
      <c r="BI66" s="310"/>
      <c r="BJ66" s="311"/>
      <c r="BK66" s="312"/>
      <c r="BL66" s="312"/>
      <c r="BM66" s="312"/>
      <c r="BN66" s="312"/>
      <c r="BO66" s="312"/>
      <c r="BP66" s="313" t="s">
        <v>112</v>
      </c>
      <c r="BQ66" s="280"/>
    </row>
    <row r="67" spans="1:69" s="11" customFormat="1" ht="18.75" customHeight="1" x14ac:dyDescent="0.25"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80"/>
    </row>
    <row r="68" spans="1:69" s="11" customFormat="1" ht="9.75" customHeight="1" thickBot="1" x14ac:dyDescent="0.3">
      <c r="B68" s="314"/>
      <c r="C68" s="315"/>
      <c r="D68" s="315"/>
      <c r="E68" s="315"/>
      <c r="F68" s="315"/>
      <c r="G68" s="315"/>
      <c r="H68" s="316"/>
      <c r="I68" s="315"/>
      <c r="J68" s="315"/>
      <c r="K68" s="315"/>
      <c r="L68" s="315"/>
      <c r="M68" s="315"/>
      <c r="N68" s="315"/>
      <c r="O68" s="317"/>
      <c r="P68" s="315"/>
      <c r="Q68" s="317"/>
      <c r="R68" s="317"/>
      <c r="S68" s="315"/>
      <c r="T68" s="315"/>
      <c r="U68" s="317"/>
      <c r="V68" s="317"/>
      <c r="W68" s="315"/>
      <c r="X68" s="317"/>
      <c r="Y68" s="317"/>
      <c r="Z68" s="315"/>
      <c r="AA68" s="315"/>
      <c r="AB68" s="317"/>
      <c r="AC68" s="317"/>
      <c r="AD68" s="315"/>
      <c r="AE68" s="317"/>
      <c r="AF68" s="317"/>
      <c r="AG68" s="315"/>
      <c r="AH68" s="317"/>
      <c r="AI68" s="317"/>
      <c r="AJ68" s="315"/>
      <c r="AK68" s="317"/>
      <c r="AL68" s="317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8"/>
      <c r="BQ68" s="280"/>
    </row>
    <row r="69" spans="1:69" s="11" customFormat="1" ht="20.25" customHeight="1" thickBot="1" x14ac:dyDescent="0.3">
      <c r="B69" s="319"/>
      <c r="C69" s="199" t="s">
        <v>5</v>
      </c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320"/>
      <c r="O69" s="321" t="s">
        <v>99</v>
      </c>
      <c r="P69" s="322"/>
      <c r="Q69" s="323" t="s">
        <v>44</v>
      </c>
      <c r="R69" s="324"/>
      <c r="S69" s="325" t="s">
        <v>4</v>
      </c>
      <c r="T69" s="326"/>
      <c r="U69" s="327" t="s">
        <v>99</v>
      </c>
      <c r="V69" s="328"/>
      <c r="W69" s="322"/>
      <c r="X69" s="327" t="s">
        <v>6</v>
      </c>
      <c r="Y69" s="328"/>
      <c r="Z69" s="325" t="s">
        <v>4</v>
      </c>
      <c r="AA69" s="326"/>
      <c r="AB69" s="327" t="s">
        <v>100</v>
      </c>
      <c r="AC69" s="328"/>
      <c r="AD69" s="322"/>
      <c r="AE69" s="327" t="s">
        <v>99</v>
      </c>
      <c r="AF69" s="328"/>
      <c r="AG69" s="322"/>
      <c r="AH69" s="327" t="s">
        <v>100</v>
      </c>
      <c r="AI69" s="328"/>
      <c r="AJ69" s="322"/>
      <c r="AK69" s="327" t="s">
        <v>52</v>
      </c>
      <c r="AL69" s="328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329"/>
      <c r="BP69" s="330"/>
      <c r="BQ69" s="331"/>
    </row>
    <row r="70" spans="1:69" ht="3" customHeight="1" x14ac:dyDescent="0.25">
      <c r="B70" s="319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20"/>
      <c r="O70" s="332"/>
      <c r="P70" s="36"/>
      <c r="Q70" s="332"/>
      <c r="R70" s="332"/>
      <c r="S70" s="333"/>
      <c r="T70" s="333"/>
      <c r="U70" s="332"/>
      <c r="V70" s="332"/>
      <c r="W70" s="36"/>
      <c r="X70" s="334"/>
      <c r="Y70" s="334"/>
      <c r="Z70" s="333"/>
      <c r="AA70" s="333"/>
      <c r="AB70" s="332"/>
      <c r="AC70" s="332"/>
      <c r="AD70" s="36"/>
      <c r="AE70" s="332"/>
      <c r="AF70" s="332"/>
      <c r="AG70" s="36"/>
      <c r="AH70" s="334"/>
      <c r="AI70" s="334"/>
      <c r="AJ70" s="36"/>
      <c r="AK70" s="332"/>
      <c r="AL70" s="332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35"/>
      <c r="BP70" s="330"/>
      <c r="BQ70" s="45"/>
    </row>
    <row r="71" spans="1:69" ht="18" customHeight="1" x14ac:dyDescent="0.25">
      <c r="B71" s="336" t="s">
        <v>129</v>
      </c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8"/>
      <c r="BQ71" s="45"/>
    </row>
    <row r="72" spans="1:69" ht="16.5" customHeight="1" x14ac:dyDescent="0.25">
      <c r="B72" s="339"/>
      <c r="C72" s="340" t="s">
        <v>3</v>
      </c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  <c r="AX72" s="342"/>
      <c r="AY72" s="342"/>
      <c r="AZ72" s="342"/>
      <c r="BA72" s="342"/>
      <c r="BB72" s="342"/>
      <c r="BC72" s="342"/>
      <c r="BD72" s="342"/>
      <c r="BE72" s="342"/>
      <c r="BF72" s="342"/>
      <c r="BG72" s="342"/>
      <c r="BH72" s="342"/>
      <c r="BI72" s="342"/>
      <c r="BJ72" s="342"/>
      <c r="BK72" s="342"/>
      <c r="BL72" s="342"/>
      <c r="BM72" s="342"/>
      <c r="BN72" s="343"/>
      <c r="BO72" s="344"/>
      <c r="BP72" s="339"/>
      <c r="BQ72" s="45"/>
    </row>
    <row r="73" spans="1:69" ht="18" customHeight="1" x14ac:dyDescent="0.3">
      <c r="B73" s="339"/>
      <c r="C73" s="340" t="s">
        <v>2</v>
      </c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5" t="s">
        <v>104</v>
      </c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2"/>
      <c r="AN73" s="342"/>
      <c r="AO73" s="342"/>
      <c r="AP73" s="342"/>
      <c r="AQ73" s="342"/>
      <c r="AR73" s="342"/>
      <c r="AS73" s="345" t="s">
        <v>123</v>
      </c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2"/>
      <c r="BL73" s="342"/>
      <c r="BM73" s="342"/>
      <c r="BN73" s="343"/>
      <c r="BO73" s="344"/>
      <c r="BP73" s="339"/>
      <c r="BQ73" s="45"/>
    </row>
    <row r="74" spans="1:69" ht="12.9" customHeight="1" x14ac:dyDescent="0.25">
      <c r="B74" s="339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6" t="s">
        <v>1</v>
      </c>
      <c r="AC74" s="346"/>
      <c r="AD74" s="346"/>
      <c r="AE74" s="346"/>
      <c r="AF74" s="346"/>
      <c r="AG74" s="346"/>
      <c r="AH74" s="346"/>
      <c r="AI74" s="346"/>
      <c r="AJ74" s="346"/>
      <c r="AK74" s="346"/>
      <c r="AL74" s="346"/>
      <c r="AM74" s="342"/>
      <c r="AN74" s="342"/>
      <c r="AO74" s="342"/>
      <c r="AP74" s="342"/>
      <c r="AQ74" s="342"/>
      <c r="AR74" s="342"/>
      <c r="AS74" s="342"/>
      <c r="AT74" s="342"/>
      <c r="AU74" s="342"/>
      <c r="AV74" s="347" t="s">
        <v>0</v>
      </c>
      <c r="AW74" s="347"/>
      <c r="AX74" s="347"/>
      <c r="AY74" s="347"/>
      <c r="AZ74" s="347"/>
      <c r="BA74" s="348"/>
      <c r="BB74" s="348"/>
      <c r="BC74" s="348"/>
      <c r="BD74" s="348"/>
      <c r="BE74" s="348"/>
      <c r="BF74" s="348"/>
      <c r="BG74" s="348"/>
      <c r="BH74" s="348"/>
      <c r="BI74" s="348"/>
      <c r="BJ74" s="348"/>
      <c r="BK74" s="348"/>
      <c r="BL74" s="348"/>
      <c r="BM74" s="348"/>
      <c r="BN74" s="343"/>
      <c r="BO74" s="344"/>
      <c r="BP74" s="339"/>
      <c r="BQ74" s="45"/>
    </row>
    <row r="75" spans="1:69" ht="12.9" customHeight="1" x14ac:dyDescent="0.25"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7"/>
      <c r="BO75" s="8"/>
      <c r="BP75" s="5"/>
    </row>
    <row r="76" spans="1:69" ht="16.5" customHeight="1" thickBot="1" x14ac:dyDescent="0.3">
      <c r="A76" s="16"/>
      <c r="B76" s="29" t="s">
        <v>129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1"/>
    </row>
    <row r="77" spans="1:69" ht="7.5" customHeigh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</row>
  </sheetData>
  <mergeCells count="132">
    <mergeCell ref="F27:BP27"/>
    <mergeCell ref="F22:BP22"/>
    <mergeCell ref="AB74:AL74"/>
    <mergeCell ref="B76:BP76"/>
    <mergeCell ref="B71:BP71"/>
    <mergeCell ref="U69:V69"/>
    <mergeCell ref="X69:Y69"/>
    <mergeCell ref="Z69:AA69"/>
    <mergeCell ref="AB73:AL73"/>
    <mergeCell ref="AS73:BJ73"/>
    <mergeCell ref="B65:BP65"/>
    <mergeCell ref="B66:C66"/>
    <mergeCell ref="D66:BJ66"/>
    <mergeCell ref="Q69:R69"/>
    <mergeCell ref="S69:T69"/>
    <mergeCell ref="B63:BD63"/>
    <mergeCell ref="BE63:BI63"/>
    <mergeCell ref="BJ63:BP63"/>
    <mergeCell ref="AB69:AC69"/>
    <mergeCell ref="AE69:AF69"/>
    <mergeCell ref="AH69:AI69"/>
    <mergeCell ref="AK69:AL69"/>
    <mergeCell ref="B61:BP61"/>
    <mergeCell ref="B62:BD62"/>
    <mergeCell ref="BE62:BI62"/>
    <mergeCell ref="BJ62:BP62"/>
    <mergeCell ref="B58:BD58"/>
    <mergeCell ref="BE58:BI58"/>
    <mergeCell ref="BJ58:BP58"/>
    <mergeCell ref="B59:BD59"/>
    <mergeCell ref="BE59:BI59"/>
    <mergeCell ref="BJ59:BP59"/>
    <mergeCell ref="B56:BD56"/>
    <mergeCell ref="BE56:BI56"/>
    <mergeCell ref="BJ56:BP56"/>
    <mergeCell ref="B57:BD57"/>
    <mergeCell ref="BE57:BI57"/>
    <mergeCell ref="BJ57:BP57"/>
    <mergeCell ref="B54:BD54"/>
    <mergeCell ref="BE54:BI54"/>
    <mergeCell ref="BJ54:BP54"/>
    <mergeCell ref="B55:BD55"/>
    <mergeCell ref="BE55:BI55"/>
    <mergeCell ref="BJ55:BP55"/>
    <mergeCell ref="B51:BP51"/>
    <mergeCell ref="B52:BD52"/>
    <mergeCell ref="BE52:BI52"/>
    <mergeCell ref="BJ52:BP52"/>
    <mergeCell ref="B53:BD53"/>
    <mergeCell ref="BE53:BI53"/>
    <mergeCell ref="BJ53:BP53"/>
    <mergeCell ref="B49:BD49"/>
    <mergeCell ref="BE49:BI49"/>
    <mergeCell ref="BJ49:BP49"/>
    <mergeCell ref="B50:BD50"/>
    <mergeCell ref="BE50:BI50"/>
    <mergeCell ref="BJ50:BP50"/>
    <mergeCell ref="B45:BQ46"/>
    <mergeCell ref="B47:BD47"/>
    <mergeCell ref="BE47:BI47"/>
    <mergeCell ref="BJ47:BP47"/>
    <mergeCell ref="B48:BD48"/>
    <mergeCell ref="BE48:BI48"/>
    <mergeCell ref="BJ48:BP48"/>
    <mergeCell ref="B40:E43"/>
    <mergeCell ref="F40:BP40"/>
    <mergeCell ref="F41:K41"/>
    <mergeCell ref="L42:BP42"/>
    <mergeCell ref="F43:K43"/>
    <mergeCell ref="B30:BP31"/>
    <mergeCell ref="BF32:BP32"/>
    <mergeCell ref="B33:E37"/>
    <mergeCell ref="F33:BF34"/>
    <mergeCell ref="BG33:BP39"/>
    <mergeCell ref="B38:E38"/>
    <mergeCell ref="H38:Z38"/>
    <mergeCell ref="L41:BP41"/>
    <mergeCell ref="F42:K42"/>
    <mergeCell ref="L43:BP43"/>
    <mergeCell ref="B28:E28"/>
    <mergeCell ref="F28:BD28"/>
    <mergeCell ref="BF28:BP28"/>
    <mergeCell ref="B23:E26"/>
    <mergeCell ref="F23:L25"/>
    <mergeCell ref="M25:BP25"/>
    <mergeCell ref="F26:L26"/>
    <mergeCell ref="M26:AX26"/>
    <mergeCell ref="BE26:BP26"/>
    <mergeCell ref="B18:E18"/>
    <mergeCell ref="H19:BP19"/>
    <mergeCell ref="B20:E21"/>
    <mergeCell ref="F20:L21"/>
    <mergeCell ref="M20:BP20"/>
    <mergeCell ref="M21:BP21"/>
    <mergeCell ref="M23:BP23"/>
    <mergeCell ref="M24:BP24"/>
    <mergeCell ref="AC13:AE13"/>
    <mergeCell ref="AG13:AP13"/>
    <mergeCell ref="AR13:AT13"/>
    <mergeCell ref="B10:BP10"/>
    <mergeCell ref="B11:E14"/>
    <mergeCell ref="F11:Z11"/>
    <mergeCell ref="BA11:BE11"/>
    <mergeCell ref="BK11:BM11"/>
    <mergeCell ref="I14:AG14"/>
    <mergeCell ref="BA14:BJ14"/>
    <mergeCell ref="BC13:BG13"/>
    <mergeCell ref="AV13:BB13"/>
    <mergeCell ref="B2:S4"/>
    <mergeCell ref="AU2:BP2"/>
    <mergeCell ref="AU3:BP5"/>
    <mergeCell ref="B6:E9"/>
    <mergeCell ref="F6:AW9"/>
    <mergeCell ref="AX6:BB6"/>
    <mergeCell ref="BC6:BE6"/>
    <mergeCell ref="BF6:BP6"/>
    <mergeCell ref="F18:BP18"/>
    <mergeCell ref="AX7:BB7"/>
    <mergeCell ref="AF12:AQ12"/>
    <mergeCell ref="BA12:BI12"/>
    <mergeCell ref="BK12:BP12"/>
    <mergeCell ref="I13:J13"/>
    <mergeCell ref="K13:M13"/>
    <mergeCell ref="AX8:BB8"/>
    <mergeCell ref="BC8:BE8"/>
    <mergeCell ref="BF8:BP8"/>
    <mergeCell ref="AX9:BB9"/>
    <mergeCell ref="BC7:BE7"/>
    <mergeCell ref="BF9:BP9"/>
    <mergeCell ref="BC9:BE9"/>
    <mergeCell ref="N13:O13"/>
    <mergeCell ref="R13:AA13"/>
  </mergeCells>
  <hyperlinks>
    <hyperlink ref="M26" r:id="rId1" xr:uid="{00000000-0004-0000-0000-000000000000}"/>
  </hyperlinks>
  <printOptions horizontalCentered="1"/>
  <pageMargins left="0.59055118110236227" right="0.39370078740157483" top="0.19685039370078741" bottom="0.19685039370078741" header="0" footer="0"/>
  <pageSetup paperSize="9" scale="69" fitToHeight="3" orientation="portrait" r:id="rId2"/>
  <rowBreaks count="1" manualBreakCount="1">
    <brk id="5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U61"/>
  <sheetViews>
    <sheetView showGridLines="0" tabSelected="1" topLeftCell="A25" zoomScaleNormal="100" workbookViewId="0">
      <selection activeCell="V36" sqref="V36:BC38"/>
    </sheetView>
  </sheetViews>
  <sheetFormatPr defaultColWidth="9.33203125" defaultRowHeight="13.2" x14ac:dyDescent="0.25"/>
  <cols>
    <col min="1" max="1" width="2.6640625" customWidth="1"/>
    <col min="2" max="2" width="3.33203125" customWidth="1"/>
    <col min="3" max="3" width="1.44140625" customWidth="1"/>
    <col min="4" max="4" width="1.6640625" customWidth="1"/>
    <col min="5" max="5" width="2" customWidth="1"/>
    <col min="6" max="6" width="1.6640625" customWidth="1"/>
    <col min="7" max="8" width="2" customWidth="1"/>
    <col min="9" max="9" width="2.109375" customWidth="1"/>
    <col min="10" max="12" width="2" customWidth="1"/>
    <col min="13" max="13" width="9.33203125" customWidth="1"/>
    <col min="14" max="17" width="2" customWidth="1"/>
    <col min="18" max="18" width="2.77734375" customWidth="1"/>
    <col min="19" max="19" width="4.77734375" customWidth="1"/>
    <col min="20" max="20" width="2" customWidth="1"/>
    <col min="21" max="21" width="3.33203125" customWidth="1"/>
    <col min="22" max="24" width="2" customWidth="1"/>
    <col min="25" max="25" width="3.109375" customWidth="1"/>
    <col min="26" max="27" width="2" customWidth="1"/>
    <col min="28" max="28" width="7.44140625" customWidth="1"/>
    <col min="29" max="29" width="6.44140625" customWidth="1"/>
    <col min="30" max="39" width="2" customWidth="1"/>
    <col min="40" max="40" width="2.109375" customWidth="1"/>
    <col min="41" max="41" width="2" customWidth="1"/>
    <col min="42" max="42" width="2.109375" customWidth="1"/>
    <col min="43" max="44" width="2" customWidth="1"/>
    <col min="45" max="45" width="1.77734375" customWidth="1"/>
    <col min="46" max="65" width="2" customWidth="1"/>
    <col min="66" max="66" width="2.109375" customWidth="1"/>
    <col min="67" max="70" width="2" customWidth="1"/>
    <col min="71" max="71" width="4.109375" customWidth="1"/>
    <col min="72" max="72" width="8.44140625" customWidth="1"/>
    <col min="73" max="73" width="2.33203125" customWidth="1"/>
  </cols>
  <sheetData>
    <row r="1" spans="2:73" ht="26.4" customHeight="1" thickBot="1" x14ac:dyDescent="0.4">
      <c r="B1" s="550" t="s">
        <v>128</v>
      </c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550"/>
      <c r="BB1" s="550"/>
      <c r="BC1" s="550"/>
      <c r="BD1" s="550"/>
      <c r="BE1" s="550"/>
      <c r="BF1" s="550"/>
      <c r="BG1" s="550"/>
      <c r="BH1" s="550"/>
      <c r="BI1" s="550"/>
      <c r="BJ1" s="550"/>
      <c r="BK1" s="550"/>
      <c r="BL1" s="550"/>
      <c r="BM1" s="550"/>
      <c r="BN1" s="550"/>
      <c r="BO1" s="550"/>
      <c r="BP1" s="550"/>
      <c r="BQ1" s="550"/>
      <c r="BR1" s="550"/>
      <c r="BS1" s="550"/>
      <c r="BT1" s="550"/>
      <c r="BU1" s="550"/>
    </row>
    <row r="2" spans="2:73" ht="16.5" customHeight="1" x14ac:dyDescent="0.25">
      <c r="B2" s="349" t="s">
        <v>63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1"/>
      <c r="AB2" s="352"/>
      <c r="AC2" s="352"/>
      <c r="AD2" s="352"/>
      <c r="AE2" s="353"/>
      <c r="AF2" s="353"/>
      <c r="AG2" s="353"/>
      <c r="AH2" s="352"/>
      <c r="AI2" s="352"/>
      <c r="AJ2" s="352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5" t="s">
        <v>101</v>
      </c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6"/>
    </row>
    <row r="3" spans="2:73" ht="12" customHeight="1" x14ac:dyDescent="0.25">
      <c r="B3" s="357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9"/>
      <c r="AB3" s="360"/>
      <c r="AC3" s="360"/>
      <c r="AD3" s="360"/>
      <c r="AE3" s="361"/>
      <c r="AF3" s="361"/>
      <c r="AG3" s="361"/>
      <c r="AH3" s="360"/>
      <c r="AI3" s="360"/>
      <c r="AJ3" s="360"/>
      <c r="AK3" s="362"/>
      <c r="AL3" s="362"/>
      <c r="AM3" s="362"/>
      <c r="AN3" s="362"/>
      <c r="AO3" s="362"/>
      <c r="AP3" s="362"/>
      <c r="AQ3" s="362"/>
      <c r="AR3" s="362"/>
      <c r="AS3" s="362"/>
      <c r="AT3" s="362"/>
      <c r="AU3" s="362"/>
      <c r="AV3" s="362"/>
      <c r="AW3" s="362"/>
      <c r="AX3" s="362"/>
      <c r="AY3" s="363" t="s">
        <v>124</v>
      </c>
      <c r="AZ3" s="363"/>
      <c r="BA3" s="363"/>
      <c r="BB3" s="363"/>
      <c r="BC3" s="363"/>
      <c r="BD3" s="363"/>
      <c r="BE3" s="363"/>
      <c r="BF3" s="363"/>
      <c r="BG3" s="363"/>
      <c r="BH3" s="363"/>
      <c r="BI3" s="363"/>
      <c r="BJ3" s="363"/>
      <c r="BK3" s="363"/>
      <c r="BL3" s="363"/>
      <c r="BM3" s="363"/>
      <c r="BN3" s="363"/>
      <c r="BO3" s="363"/>
      <c r="BP3" s="363"/>
      <c r="BQ3" s="363"/>
      <c r="BR3" s="363"/>
      <c r="BS3" s="363"/>
      <c r="BT3" s="363"/>
      <c r="BU3" s="364"/>
    </row>
    <row r="4" spans="2:73" ht="9.75" customHeight="1" x14ac:dyDescent="0.25"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9"/>
      <c r="AB4" s="360"/>
      <c r="AC4" s="360"/>
      <c r="AD4" s="360"/>
      <c r="AE4" s="361"/>
      <c r="AF4" s="361"/>
      <c r="AG4" s="361"/>
      <c r="AH4" s="360"/>
      <c r="AI4" s="360"/>
      <c r="AJ4" s="360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4"/>
    </row>
    <row r="5" spans="2:73" ht="3.75" customHeight="1" thickBot="1" x14ac:dyDescent="0.35">
      <c r="B5" s="365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7"/>
      <c r="AB5" s="368"/>
      <c r="AC5" s="368"/>
      <c r="AD5" s="368"/>
      <c r="AE5" s="369"/>
      <c r="AF5" s="369"/>
      <c r="AG5" s="369"/>
      <c r="AH5" s="368"/>
      <c r="AI5" s="368"/>
      <c r="AJ5" s="368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1"/>
      <c r="BP5" s="371"/>
      <c r="BQ5" s="371"/>
      <c r="BR5" s="371"/>
      <c r="BS5" s="371"/>
      <c r="BT5" s="371"/>
      <c r="BU5" s="372"/>
    </row>
    <row r="6" spans="2:73" ht="14.25" customHeight="1" x14ac:dyDescent="0.3">
      <c r="B6" s="373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52"/>
      <c r="AD6" s="352"/>
      <c r="AE6" s="352"/>
      <c r="AF6" s="352"/>
      <c r="AG6" s="352"/>
      <c r="AH6" s="352"/>
      <c r="AI6" s="352"/>
      <c r="AJ6" s="352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74"/>
      <c r="AZ6" s="374"/>
      <c r="BA6" s="374"/>
      <c r="BB6" s="374"/>
      <c r="BC6" s="374"/>
      <c r="BD6" s="374"/>
      <c r="BE6" s="374"/>
      <c r="BF6" s="374"/>
      <c r="BG6" s="374"/>
      <c r="BH6" s="55" t="s">
        <v>31</v>
      </c>
      <c r="BI6" s="55"/>
      <c r="BJ6" s="55"/>
      <c r="BK6" s="375" t="s">
        <v>111</v>
      </c>
      <c r="BL6" s="376"/>
      <c r="BM6" s="377"/>
      <c r="BN6" s="55" t="s">
        <v>61</v>
      </c>
      <c r="BO6" s="55"/>
      <c r="BP6" s="55"/>
      <c r="BQ6" s="55"/>
      <c r="BR6" s="55"/>
      <c r="BS6" s="55"/>
      <c r="BT6" s="55"/>
      <c r="BU6" s="378"/>
    </row>
    <row r="7" spans="2:73" ht="15.75" customHeight="1" x14ac:dyDescent="0.35">
      <c r="B7" s="379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1" t="s">
        <v>64</v>
      </c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4"/>
      <c r="AZ7" s="384"/>
      <c r="BA7" s="384"/>
      <c r="BB7" s="384"/>
      <c r="BC7" s="384"/>
      <c r="BD7" s="384"/>
      <c r="BE7" s="384"/>
      <c r="BF7" s="384"/>
      <c r="BG7" s="384"/>
      <c r="BH7" s="64" t="s">
        <v>30</v>
      </c>
      <c r="BI7" s="64"/>
      <c r="BJ7" s="64"/>
      <c r="BK7" s="385"/>
      <c r="BL7" s="386"/>
      <c r="BM7" s="387"/>
      <c r="BN7" s="64" t="s">
        <v>65</v>
      </c>
      <c r="BO7" s="64"/>
      <c r="BP7" s="64"/>
      <c r="BQ7" s="64"/>
      <c r="BR7" s="64"/>
      <c r="BS7" s="64"/>
      <c r="BT7" s="64"/>
      <c r="BU7" s="388"/>
    </row>
    <row r="8" spans="2:73" ht="14.25" customHeight="1" x14ac:dyDescent="0.35">
      <c r="B8" s="379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9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84"/>
      <c r="AZ8" s="384"/>
      <c r="BA8" s="384"/>
      <c r="BB8" s="384"/>
      <c r="BC8" s="384"/>
      <c r="BD8" s="384"/>
      <c r="BE8" s="384"/>
      <c r="BF8" s="384"/>
      <c r="BG8" s="384"/>
      <c r="BH8" s="64" t="s">
        <v>29</v>
      </c>
      <c r="BI8" s="64"/>
      <c r="BJ8" s="64"/>
      <c r="BK8" s="385"/>
      <c r="BL8" s="386"/>
      <c r="BM8" s="387"/>
      <c r="BN8" s="64" t="s">
        <v>66</v>
      </c>
      <c r="BO8" s="64"/>
      <c r="BP8" s="64"/>
      <c r="BQ8" s="64"/>
      <c r="BR8" s="64"/>
      <c r="BS8" s="64"/>
      <c r="BT8" s="64"/>
      <c r="BU8" s="388"/>
    </row>
    <row r="9" spans="2:73" ht="14.25" customHeight="1" x14ac:dyDescent="0.3">
      <c r="B9" s="391"/>
      <c r="C9" s="392"/>
      <c r="D9" s="392"/>
      <c r="E9" s="381" t="s">
        <v>67</v>
      </c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4"/>
      <c r="BC9" s="384"/>
      <c r="BD9" s="384"/>
      <c r="BE9" s="384"/>
      <c r="BF9" s="384"/>
      <c r="BG9" s="384"/>
      <c r="BH9" s="64" t="s">
        <v>28</v>
      </c>
      <c r="BI9" s="64"/>
      <c r="BJ9" s="64"/>
      <c r="BK9" s="385"/>
      <c r="BL9" s="386"/>
      <c r="BM9" s="387"/>
      <c r="BN9" s="64" t="s">
        <v>68</v>
      </c>
      <c r="BO9" s="64"/>
      <c r="BP9" s="64"/>
      <c r="BQ9" s="64"/>
      <c r="BR9" s="64"/>
      <c r="BS9" s="64"/>
      <c r="BT9" s="64"/>
      <c r="BU9" s="388"/>
    </row>
    <row r="10" spans="2:73" ht="6.75" customHeight="1" thickBot="1" x14ac:dyDescent="0.35">
      <c r="B10" s="393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70"/>
      <c r="AZ10" s="370"/>
      <c r="BA10" s="370"/>
      <c r="BB10" s="370"/>
      <c r="BC10" s="370"/>
      <c r="BD10" s="370"/>
      <c r="BE10" s="370"/>
      <c r="BF10" s="370"/>
      <c r="BG10" s="370"/>
      <c r="BH10" s="370"/>
      <c r="BI10" s="370"/>
      <c r="BJ10" s="370"/>
      <c r="BK10" s="370"/>
      <c r="BL10" s="370"/>
      <c r="BM10" s="370"/>
      <c r="BN10" s="370"/>
      <c r="BO10" s="370"/>
      <c r="BP10" s="370"/>
      <c r="BQ10" s="370"/>
      <c r="BR10" s="370"/>
      <c r="BS10" s="370"/>
      <c r="BT10" s="370"/>
      <c r="BU10" s="395"/>
    </row>
    <row r="11" spans="2:73" ht="11.25" customHeight="1" thickBot="1" x14ac:dyDescent="0.3">
      <c r="B11" s="396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7"/>
      <c r="BI11" s="397"/>
      <c r="BJ11" s="397"/>
      <c r="BK11" s="397"/>
      <c r="BL11" s="397"/>
      <c r="BM11" s="397"/>
      <c r="BN11" s="397"/>
      <c r="BO11" s="397"/>
      <c r="BP11" s="397"/>
      <c r="BQ11" s="397"/>
      <c r="BR11" s="397"/>
      <c r="BS11" s="397"/>
      <c r="BT11" s="397"/>
      <c r="BU11" s="398"/>
    </row>
    <row r="12" spans="2:73" ht="13.8" thickBot="1" x14ac:dyDescent="0.3">
      <c r="B12" s="399" t="s">
        <v>69</v>
      </c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0"/>
      <c r="AF12" s="400"/>
      <c r="AG12" s="400"/>
      <c r="AH12" s="400"/>
      <c r="AI12" s="400"/>
      <c r="AJ12" s="400"/>
      <c r="AK12" s="400"/>
      <c r="AL12" s="400"/>
      <c r="AM12" s="400"/>
      <c r="AN12" s="400"/>
      <c r="AO12" s="362"/>
      <c r="AP12" s="362"/>
      <c r="AQ12" s="362"/>
      <c r="AR12" s="401">
        <v>3</v>
      </c>
      <c r="AS12" s="402"/>
      <c r="AT12" s="403"/>
      <c r="AU12" s="401">
        <v>8</v>
      </c>
      <c r="AV12" s="402"/>
      <c r="AW12" s="403"/>
      <c r="AX12" s="401">
        <v>3</v>
      </c>
      <c r="AY12" s="402"/>
      <c r="AZ12" s="403"/>
      <c r="BA12" s="401">
        <v>5</v>
      </c>
      <c r="BB12" s="402"/>
      <c r="BC12" s="403"/>
      <c r="BD12" s="401">
        <v>6</v>
      </c>
      <c r="BE12" s="402"/>
      <c r="BF12" s="403"/>
      <c r="BG12" s="401">
        <v>9</v>
      </c>
      <c r="BH12" s="402"/>
      <c r="BI12" s="404"/>
      <c r="BJ12" s="401">
        <v>5</v>
      </c>
      <c r="BK12" s="402"/>
      <c r="BL12" s="403"/>
      <c r="BM12" s="401">
        <v>4</v>
      </c>
      <c r="BN12" s="402"/>
      <c r="BO12" s="403"/>
      <c r="BP12" s="401">
        <v>5</v>
      </c>
      <c r="BQ12" s="402"/>
      <c r="BR12" s="403"/>
      <c r="BS12" s="405">
        <v>1</v>
      </c>
      <c r="BT12" s="406"/>
      <c r="BU12" s="407"/>
    </row>
    <row r="13" spans="2:73" ht="13.5" customHeight="1" x14ac:dyDescent="0.25">
      <c r="B13" s="408"/>
      <c r="C13" s="409" t="s">
        <v>70</v>
      </c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10"/>
    </row>
    <row r="14" spans="2:73" ht="4.2" customHeight="1" thickBot="1" x14ac:dyDescent="0.3">
      <c r="B14" s="411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3"/>
      <c r="AL14" s="413"/>
      <c r="AM14" s="413"/>
      <c r="AN14" s="370"/>
      <c r="AO14" s="370"/>
      <c r="AP14" s="370"/>
      <c r="AQ14" s="370"/>
      <c r="AR14" s="370"/>
      <c r="AS14" s="370"/>
      <c r="AT14" s="370"/>
      <c r="AU14" s="414"/>
      <c r="AV14" s="414"/>
      <c r="AW14" s="370"/>
      <c r="AX14" s="414"/>
      <c r="AY14" s="414"/>
      <c r="AZ14" s="370"/>
      <c r="BA14" s="414"/>
      <c r="BB14" s="414"/>
      <c r="BC14" s="370"/>
      <c r="BD14" s="414"/>
      <c r="BE14" s="414"/>
      <c r="BF14" s="370"/>
      <c r="BG14" s="414"/>
      <c r="BH14" s="414"/>
      <c r="BI14" s="414"/>
      <c r="BJ14" s="414"/>
      <c r="BK14" s="414"/>
      <c r="BL14" s="370"/>
      <c r="BM14" s="414"/>
      <c r="BN14" s="414"/>
      <c r="BO14" s="370"/>
      <c r="BP14" s="414"/>
      <c r="BQ14" s="414"/>
      <c r="BR14" s="370"/>
      <c r="BS14" s="414"/>
      <c r="BT14" s="414"/>
      <c r="BU14" s="415"/>
    </row>
    <row r="15" spans="2:73" ht="13.8" customHeight="1" thickBot="1" x14ac:dyDescent="0.3">
      <c r="B15" s="416" t="s">
        <v>129</v>
      </c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418"/>
    </row>
    <row r="16" spans="2:73" ht="14.25" customHeight="1" x14ac:dyDescent="0.25">
      <c r="B16" s="419" t="s">
        <v>125</v>
      </c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1" t="s">
        <v>126</v>
      </c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2"/>
      <c r="AZ16" s="422"/>
      <c r="BA16" s="422"/>
      <c r="BB16" s="422"/>
      <c r="BC16" s="422"/>
      <c r="BD16" s="422"/>
      <c r="BE16" s="422"/>
      <c r="BF16" s="422"/>
      <c r="BG16" s="422"/>
      <c r="BH16" s="422"/>
      <c r="BI16" s="422"/>
      <c r="BJ16" s="422"/>
      <c r="BK16" s="422"/>
      <c r="BL16" s="422"/>
      <c r="BM16" s="422"/>
      <c r="BN16" s="422"/>
      <c r="BO16" s="422"/>
      <c r="BP16" s="422"/>
      <c r="BQ16" s="422"/>
      <c r="BR16" s="422"/>
      <c r="BS16" s="422"/>
      <c r="BT16" s="422"/>
      <c r="BU16" s="423"/>
    </row>
    <row r="17" spans="2:73" ht="3" customHeight="1" x14ac:dyDescent="0.25">
      <c r="B17" s="424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425"/>
      <c r="AB17" s="425"/>
      <c r="AC17" s="425"/>
      <c r="AD17" s="425"/>
      <c r="AE17" s="425"/>
      <c r="AF17" s="425"/>
      <c r="AG17" s="425"/>
      <c r="AH17" s="425"/>
      <c r="AI17" s="425"/>
      <c r="AJ17" s="425"/>
      <c r="AK17" s="425"/>
      <c r="AL17" s="425"/>
      <c r="AM17" s="425"/>
      <c r="AN17" s="425"/>
      <c r="AO17" s="425"/>
      <c r="AP17" s="425"/>
      <c r="AQ17" s="425"/>
      <c r="AR17" s="425"/>
      <c r="AS17" s="425"/>
      <c r="AT17" s="425"/>
      <c r="AU17" s="425"/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25"/>
      <c r="BQ17" s="425"/>
      <c r="BR17" s="425"/>
      <c r="BS17" s="425"/>
      <c r="BT17" s="425"/>
      <c r="BU17" s="426"/>
    </row>
    <row r="18" spans="2:73" ht="4.5" customHeight="1" thickBot="1" x14ac:dyDescent="0.3"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3"/>
      <c r="AL18" s="413"/>
      <c r="AM18" s="413"/>
      <c r="AN18" s="370"/>
      <c r="AO18" s="370"/>
      <c r="AP18" s="370"/>
      <c r="AQ18" s="370"/>
      <c r="AR18" s="370"/>
      <c r="AS18" s="370"/>
      <c r="AT18" s="370"/>
      <c r="AU18" s="414"/>
      <c r="AV18" s="414"/>
      <c r="AW18" s="370"/>
      <c r="AX18" s="414"/>
      <c r="AY18" s="414"/>
      <c r="AZ18" s="370"/>
      <c r="BA18" s="414"/>
      <c r="BB18" s="414"/>
      <c r="BC18" s="370"/>
      <c r="BD18" s="414"/>
      <c r="BE18" s="414"/>
      <c r="BF18" s="370"/>
      <c r="BG18" s="414"/>
      <c r="BH18" s="414"/>
      <c r="BI18" s="414"/>
      <c r="BJ18" s="414"/>
      <c r="BK18" s="414"/>
      <c r="BL18" s="370"/>
      <c r="BM18" s="414"/>
      <c r="BN18" s="414"/>
      <c r="BO18" s="370"/>
      <c r="BP18" s="414"/>
      <c r="BQ18" s="414"/>
      <c r="BR18" s="370"/>
      <c r="BS18" s="414"/>
      <c r="BT18" s="414"/>
      <c r="BU18" s="415"/>
    </row>
    <row r="19" spans="2:73" ht="15.75" customHeight="1" x14ac:dyDescent="0.35">
      <c r="B19" s="427">
        <v>4</v>
      </c>
      <c r="C19" s="428"/>
      <c r="D19" s="354"/>
      <c r="E19" s="354"/>
      <c r="F19" s="429" t="s">
        <v>56</v>
      </c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428"/>
      <c r="Z19" s="430"/>
      <c r="AA19" s="430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431"/>
      <c r="AM19" s="431"/>
      <c r="AN19" s="432"/>
      <c r="AO19" s="432"/>
      <c r="AP19" s="432"/>
      <c r="AQ19" s="432"/>
      <c r="AR19" s="432"/>
      <c r="AS19" s="354"/>
      <c r="AT19" s="354"/>
      <c r="AU19" s="354"/>
      <c r="AV19" s="354"/>
      <c r="AW19" s="354"/>
      <c r="AX19" s="354"/>
      <c r="AY19" s="354"/>
      <c r="AZ19" s="354"/>
      <c r="BA19" s="354"/>
      <c r="BB19" s="354"/>
      <c r="BC19" s="354"/>
      <c r="BD19" s="354"/>
      <c r="BE19" s="354"/>
      <c r="BF19" s="354"/>
      <c r="BG19" s="431"/>
      <c r="BH19" s="431"/>
      <c r="BI19" s="433"/>
      <c r="BJ19" s="433"/>
      <c r="BK19" s="433"/>
      <c r="BL19" s="433"/>
      <c r="BM19" s="433"/>
      <c r="BN19" s="354"/>
      <c r="BO19" s="354"/>
      <c r="BP19" s="354"/>
      <c r="BQ19" s="354"/>
      <c r="BR19" s="354"/>
      <c r="BS19" s="354"/>
      <c r="BT19" s="354"/>
      <c r="BU19" s="418"/>
    </row>
    <row r="20" spans="2:73" ht="3.75" customHeight="1" thickBot="1" x14ac:dyDescent="0.4">
      <c r="B20" s="434"/>
      <c r="C20" s="435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435"/>
      <c r="Z20" s="436"/>
      <c r="AA20" s="436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437"/>
      <c r="AM20" s="437"/>
      <c r="AN20" s="380"/>
      <c r="AO20" s="380"/>
      <c r="AP20" s="380"/>
      <c r="AQ20" s="380"/>
      <c r="AR20" s="380"/>
      <c r="AS20" s="362"/>
      <c r="AT20" s="362"/>
      <c r="AU20" s="362"/>
      <c r="AV20" s="362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437"/>
      <c r="BH20" s="437"/>
      <c r="BI20" s="438"/>
      <c r="BJ20" s="438"/>
      <c r="BK20" s="438"/>
      <c r="BL20" s="438"/>
      <c r="BM20" s="438"/>
      <c r="BN20" s="362"/>
      <c r="BO20" s="362"/>
      <c r="BP20" s="362"/>
      <c r="BQ20" s="362"/>
      <c r="BR20" s="362"/>
      <c r="BS20" s="362"/>
      <c r="BT20" s="362"/>
      <c r="BU20" s="439"/>
    </row>
    <row r="21" spans="2:73" ht="18.75" customHeight="1" thickBot="1" x14ac:dyDescent="0.3">
      <c r="B21" s="434"/>
      <c r="C21" s="435"/>
      <c r="D21" s="362"/>
      <c r="E21" s="362"/>
      <c r="F21" s="440"/>
      <c r="G21" s="441"/>
      <c r="H21" s="442" t="s">
        <v>71</v>
      </c>
      <c r="I21" s="443"/>
      <c r="J21" s="443"/>
      <c r="K21" s="443"/>
      <c r="L21" s="443"/>
      <c r="M21" s="362"/>
      <c r="N21" s="360"/>
      <c r="O21" s="360"/>
      <c r="P21" s="440"/>
      <c r="Q21" s="441"/>
      <c r="R21" s="444" t="s">
        <v>51</v>
      </c>
      <c r="S21" s="362"/>
      <c r="T21" s="362"/>
      <c r="U21" s="362"/>
      <c r="V21" s="362"/>
      <c r="W21" s="362"/>
      <c r="X21" s="362"/>
      <c r="Y21" s="108"/>
      <c r="Z21" s="445"/>
      <c r="AA21" s="446" t="s">
        <v>54</v>
      </c>
      <c r="AB21" s="447"/>
      <c r="AC21" s="447"/>
      <c r="AD21" s="444"/>
      <c r="AE21" s="440"/>
      <c r="AF21" s="448"/>
      <c r="AG21" s="362" t="s">
        <v>72</v>
      </c>
      <c r="AH21" s="362"/>
      <c r="AI21" s="362"/>
      <c r="AJ21" s="362"/>
      <c r="AK21" s="362"/>
      <c r="AL21" s="362"/>
      <c r="AM21" s="362"/>
      <c r="AN21" s="362"/>
      <c r="AO21" s="120" t="s">
        <v>111</v>
      </c>
      <c r="AP21" s="114"/>
      <c r="AQ21" s="444" t="s">
        <v>50</v>
      </c>
      <c r="AR21" s="362"/>
      <c r="AS21" s="362"/>
      <c r="AT21" s="362"/>
      <c r="AU21" s="449">
        <v>2</v>
      </c>
      <c r="AV21" s="450"/>
      <c r="AW21" s="451">
        <v>0</v>
      </c>
      <c r="AX21" s="452"/>
      <c r="AY21" s="453" t="s">
        <v>100</v>
      </c>
      <c r="AZ21" s="454"/>
      <c r="BA21" s="453" t="s">
        <v>100</v>
      </c>
      <c r="BB21" s="454"/>
      <c r="BC21" s="444" t="s">
        <v>73</v>
      </c>
      <c r="BD21" s="362"/>
      <c r="BE21" s="362"/>
      <c r="BF21" s="362"/>
      <c r="BG21" s="437"/>
      <c r="BH21" s="437"/>
      <c r="BI21" s="438"/>
      <c r="BJ21" s="438"/>
      <c r="BK21" s="438"/>
      <c r="BL21" s="438"/>
      <c r="BM21" s="438"/>
      <c r="BN21" s="362"/>
      <c r="BO21" s="362"/>
      <c r="BP21" s="362"/>
      <c r="BQ21" s="362"/>
      <c r="BR21" s="362"/>
      <c r="BS21" s="362"/>
      <c r="BT21" s="362"/>
      <c r="BU21" s="439"/>
    </row>
    <row r="22" spans="2:73" ht="12" customHeight="1" x14ac:dyDescent="0.35">
      <c r="B22" s="434"/>
      <c r="C22" s="435"/>
      <c r="D22" s="362"/>
      <c r="E22" s="362"/>
      <c r="F22" s="362"/>
      <c r="G22" s="362"/>
      <c r="H22" s="362"/>
      <c r="I22" s="362" t="s">
        <v>49</v>
      </c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435"/>
      <c r="Z22" s="436"/>
      <c r="AA22" s="436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437"/>
      <c r="AM22" s="437"/>
      <c r="AN22" s="380"/>
      <c r="AO22" s="380"/>
      <c r="AP22" s="380"/>
      <c r="AQ22" s="380"/>
      <c r="AR22" s="380"/>
      <c r="AS22" s="362"/>
      <c r="AT22" s="362"/>
      <c r="AU22" s="362"/>
      <c r="AV22" s="362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437"/>
      <c r="BH22" s="437"/>
      <c r="BI22" s="438"/>
      <c r="BJ22" s="438"/>
      <c r="BK22" s="438"/>
      <c r="BL22" s="438"/>
      <c r="BM22" s="438"/>
      <c r="BN22" s="362"/>
      <c r="BO22" s="362"/>
      <c r="BP22" s="362"/>
      <c r="BQ22" s="362"/>
      <c r="BR22" s="362"/>
      <c r="BS22" s="362"/>
      <c r="BT22" s="362"/>
      <c r="BU22" s="439"/>
    </row>
    <row r="23" spans="2:73" ht="23.4" customHeight="1" x14ac:dyDescent="0.35">
      <c r="B23" s="434" t="s">
        <v>129</v>
      </c>
      <c r="C23" s="435"/>
      <c r="D23" s="362"/>
      <c r="E23" s="362"/>
      <c r="F23" s="455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435"/>
      <c r="Z23" s="436"/>
      <c r="AA23" s="436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437"/>
      <c r="AM23" s="437"/>
      <c r="AN23" s="380"/>
      <c r="AO23" s="380"/>
      <c r="AP23" s="380"/>
      <c r="AQ23" s="380"/>
      <c r="AR23" s="380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437"/>
      <c r="BH23" s="437"/>
      <c r="BI23" s="438"/>
      <c r="BJ23" s="438"/>
      <c r="BK23" s="438"/>
      <c r="BL23" s="438"/>
      <c r="BM23" s="438"/>
      <c r="BN23" s="362"/>
      <c r="BO23" s="362"/>
      <c r="BP23" s="362"/>
      <c r="BQ23" s="362"/>
      <c r="BR23" s="362"/>
      <c r="BS23" s="362"/>
      <c r="BT23" s="362"/>
      <c r="BU23" s="439"/>
    </row>
    <row r="24" spans="2:73" ht="4.5" customHeight="1" thickBot="1" x14ac:dyDescent="0.3">
      <c r="B24" s="456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57"/>
      <c r="BB24" s="457"/>
      <c r="BC24" s="457"/>
      <c r="BD24" s="457"/>
      <c r="BE24" s="457"/>
      <c r="BF24" s="457"/>
      <c r="BG24" s="457"/>
      <c r="BH24" s="457"/>
      <c r="BI24" s="457"/>
      <c r="BJ24" s="457"/>
      <c r="BK24" s="457"/>
      <c r="BL24" s="457"/>
      <c r="BM24" s="457"/>
      <c r="BN24" s="457"/>
      <c r="BO24" s="457"/>
      <c r="BP24" s="458"/>
      <c r="BQ24" s="458"/>
      <c r="BR24" s="457"/>
      <c r="BS24" s="457"/>
      <c r="BT24" s="457"/>
      <c r="BU24" s="459"/>
    </row>
    <row r="25" spans="2:73" ht="0.6" customHeight="1" thickBot="1" x14ac:dyDescent="0.3">
      <c r="B25" s="460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  <c r="AT25" s="461"/>
      <c r="AU25" s="461"/>
      <c r="AV25" s="461"/>
      <c r="AW25" s="461"/>
      <c r="AX25" s="461"/>
      <c r="AY25" s="461"/>
      <c r="AZ25" s="462"/>
      <c r="BA25" s="462"/>
      <c r="BB25" s="462"/>
      <c r="BC25" s="462"/>
      <c r="BD25" s="462"/>
      <c r="BE25" s="370"/>
      <c r="BF25" s="370"/>
      <c r="BG25" s="370"/>
      <c r="BH25" s="370"/>
      <c r="BI25" s="370"/>
      <c r="BJ25" s="370"/>
      <c r="BK25" s="370"/>
      <c r="BL25" s="370"/>
      <c r="BM25" s="370"/>
      <c r="BN25" s="370"/>
      <c r="BO25" s="370"/>
      <c r="BP25" s="370"/>
      <c r="BQ25" s="370"/>
      <c r="BR25" s="370"/>
      <c r="BS25" s="370"/>
      <c r="BT25" s="370"/>
      <c r="BU25" s="395"/>
    </row>
    <row r="26" spans="2:73" ht="4.5" customHeight="1" thickBot="1" x14ac:dyDescent="0.3">
      <c r="B26" s="463"/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464"/>
      <c r="AN26" s="464"/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464"/>
      <c r="AZ26" s="464"/>
      <c r="BA26" s="464"/>
      <c r="BB26" s="464"/>
      <c r="BC26" s="464"/>
      <c r="BD26" s="464"/>
      <c r="BE26" s="354"/>
      <c r="BF26" s="354"/>
      <c r="BG26" s="354"/>
      <c r="BH26" s="354"/>
      <c r="BI26" s="354"/>
      <c r="BJ26" s="354"/>
      <c r="BK26" s="354"/>
      <c r="BL26" s="354"/>
      <c r="BM26" s="354"/>
      <c r="BN26" s="354"/>
      <c r="BO26" s="354"/>
      <c r="BP26" s="354"/>
      <c r="BQ26" s="354"/>
      <c r="BR26" s="354"/>
      <c r="BS26" s="354"/>
      <c r="BT26" s="354"/>
      <c r="BU26" s="418"/>
    </row>
    <row r="27" spans="2:73" ht="13.8" thickBot="1" x14ac:dyDescent="0.3">
      <c r="B27" s="465" t="s">
        <v>74</v>
      </c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6"/>
      <c r="AA27" s="466"/>
      <c r="AB27" s="466"/>
      <c r="AC27" s="466"/>
      <c r="AD27" s="466"/>
      <c r="AE27" s="466"/>
      <c r="AF27" s="466"/>
      <c r="AG27" s="466"/>
      <c r="AH27" s="466"/>
      <c r="AI27" s="466"/>
      <c r="AJ27" s="466"/>
      <c r="AK27" s="466"/>
      <c r="AL27" s="466"/>
      <c r="AM27" s="466"/>
      <c r="AN27" s="466"/>
      <c r="AO27" s="466"/>
      <c r="AP27" s="466"/>
      <c r="AQ27" s="466"/>
      <c r="AR27" s="466"/>
      <c r="AS27" s="466"/>
      <c r="AT27" s="466"/>
      <c r="AU27" s="466"/>
      <c r="AV27" s="466"/>
      <c r="AW27" s="466"/>
      <c r="AX27" s="466"/>
      <c r="AY27" s="466"/>
      <c r="AZ27" s="466"/>
      <c r="BA27" s="466"/>
      <c r="BB27" s="466"/>
      <c r="BC27" s="466"/>
      <c r="BD27" s="466"/>
      <c r="BE27" s="466"/>
      <c r="BF27" s="466"/>
      <c r="BG27" s="453" t="s">
        <v>39</v>
      </c>
      <c r="BH27" s="454"/>
      <c r="BI27" s="467"/>
      <c r="BJ27" s="453" t="s">
        <v>99</v>
      </c>
      <c r="BK27" s="454"/>
      <c r="BL27" s="468"/>
      <c r="BM27" s="453" t="s">
        <v>52</v>
      </c>
      <c r="BN27" s="454"/>
      <c r="BO27" s="467"/>
      <c r="BP27" s="453" t="s">
        <v>6</v>
      </c>
      <c r="BQ27" s="454"/>
      <c r="BR27" s="466"/>
      <c r="BS27" s="466"/>
      <c r="BT27" s="466"/>
      <c r="BU27" s="469"/>
    </row>
    <row r="28" spans="2:73" ht="3.75" customHeight="1" thickBot="1" x14ac:dyDescent="0.3">
      <c r="B28" s="470"/>
      <c r="C28" s="457"/>
      <c r="D28" s="457"/>
      <c r="E28" s="457"/>
      <c r="F28" s="457"/>
      <c r="G28" s="457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7"/>
      <c r="AD28" s="457"/>
      <c r="AE28" s="457"/>
      <c r="AF28" s="457"/>
      <c r="AG28" s="457"/>
      <c r="AH28" s="457"/>
      <c r="AI28" s="457"/>
      <c r="AJ28" s="457"/>
      <c r="AK28" s="457"/>
      <c r="AL28" s="457"/>
      <c r="AM28" s="457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  <c r="BK28" s="457"/>
      <c r="BL28" s="457"/>
      <c r="BM28" s="457"/>
      <c r="BN28" s="457"/>
      <c r="BO28" s="457"/>
      <c r="BP28" s="457"/>
      <c r="BQ28" s="457"/>
      <c r="BR28" s="457"/>
      <c r="BS28" s="457"/>
      <c r="BT28" s="457"/>
      <c r="BU28" s="459"/>
    </row>
    <row r="29" spans="2:73" ht="3.75" customHeight="1" x14ac:dyDescent="0.25">
      <c r="B29" s="471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28"/>
      <c r="BQ29" s="428"/>
      <c r="BR29" s="472"/>
      <c r="BS29" s="472"/>
      <c r="BT29" s="472"/>
      <c r="BU29" s="473"/>
    </row>
    <row r="30" spans="2:73" ht="13.8" thickBot="1" x14ac:dyDescent="0.3">
      <c r="B30" s="474" t="s">
        <v>127</v>
      </c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6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6"/>
      <c r="BF30" s="476"/>
      <c r="BG30" s="476"/>
      <c r="BH30" s="476"/>
      <c r="BI30" s="476"/>
      <c r="BJ30" s="476"/>
      <c r="BK30" s="476"/>
      <c r="BL30" s="476"/>
      <c r="BM30" s="476"/>
      <c r="BN30" s="476"/>
      <c r="BO30" s="476"/>
      <c r="BP30" s="435"/>
      <c r="BQ30" s="435"/>
      <c r="BR30" s="476"/>
      <c r="BS30" s="476"/>
      <c r="BT30" s="476"/>
      <c r="BU30" s="477"/>
    </row>
    <row r="31" spans="2:73" ht="13.8" thickBot="1" x14ac:dyDescent="0.3">
      <c r="B31" s="465" t="s">
        <v>75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 t="s">
        <v>76</v>
      </c>
      <c r="AF31" s="466"/>
      <c r="AG31" s="401">
        <v>0</v>
      </c>
      <c r="AH31" s="402"/>
      <c r="AI31" s="401">
        <v>1</v>
      </c>
      <c r="AJ31" s="402"/>
      <c r="AK31" s="404"/>
      <c r="AL31" s="401">
        <v>0</v>
      </c>
      <c r="AM31" s="402"/>
      <c r="AN31" s="401">
        <v>1</v>
      </c>
      <c r="AO31" s="402"/>
      <c r="AP31" s="404"/>
      <c r="AQ31" s="401">
        <v>2</v>
      </c>
      <c r="AR31" s="402"/>
      <c r="AS31" s="401">
        <v>0</v>
      </c>
      <c r="AT31" s="402"/>
      <c r="AU31" s="401">
        <v>2</v>
      </c>
      <c r="AV31" s="402"/>
      <c r="AW31" s="401">
        <v>2</v>
      </c>
      <c r="AX31" s="402"/>
      <c r="AY31" s="435"/>
      <c r="AZ31" s="478" t="s">
        <v>77</v>
      </c>
      <c r="BA31" s="478"/>
      <c r="BB31" s="479"/>
      <c r="BC31" s="401">
        <v>3</v>
      </c>
      <c r="BD31" s="402"/>
      <c r="BE31" s="401">
        <v>1</v>
      </c>
      <c r="BF31" s="402"/>
      <c r="BG31" s="404"/>
      <c r="BH31" s="401">
        <v>1</v>
      </c>
      <c r="BI31" s="402"/>
      <c r="BJ31" s="401">
        <v>2</v>
      </c>
      <c r="BK31" s="402"/>
      <c r="BL31" s="404"/>
      <c r="BM31" s="401">
        <v>2</v>
      </c>
      <c r="BN31" s="402"/>
      <c r="BO31" s="401">
        <v>0</v>
      </c>
      <c r="BP31" s="402"/>
      <c r="BQ31" s="401">
        <v>2</v>
      </c>
      <c r="BR31" s="480"/>
      <c r="BS31" s="405">
        <v>2</v>
      </c>
      <c r="BT31" s="466"/>
      <c r="BU31" s="479"/>
    </row>
    <row r="32" spans="2:73" ht="6" customHeight="1" thickBot="1" x14ac:dyDescent="0.3">
      <c r="B32" s="465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6"/>
      <c r="AI32" s="476"/>
      <c r="AJ32" s="476"/>
      <c r="AK32" s="466"/>
      <c r="AL32" s="466"/>
      <c r="AM32" s="466"/>
      <c r="AN32" s="466"/>
      <c r="AO32" s="476"/>
      <c r="AP32" s="466"/>
      <c r="AQ32" s="466"/>
      <c r="AR32" s="466"/>
      <c r="AS32" s="466"/>
      <c r="AT32" s="476"/>
      <c r="AU32" s="466"/>
      <c r="AV32" s="466"/>
      <c r="AW32" s="466"/>
      <c r="AX32" s="466"/>
      <c r="AY32" s="466"/>
      <c r="AZ32" s="435"/>
      <c r="BA32" s="435"/>
      <c r="BB32" s="466"/>
      <c r="BC32" s="435"/>
      <c r="BD32" s="435"/>
      <c r="BE32" s="435"/>
      <c r="BF32" s="435"/>
      <c r="BG32" s="466"/>
      <c r="BH32" s="435"/>
      <c r="BI32" s="435"/>
      <c r="BJ32" s="435"/>
      <c r="BK32" s="435"/>
      <c r="BL32" s="466"/>
      <c r="BM32" s="435"/>
      <c r="BN32" s="435"/>
      <c r="BO32" s="435"/>
      <c r="BP32" s="435"/>
      <c r="BQ32" s="435"/>
      <c r="BR32" s="435"/>
      <c r="BS32" s="466"/>
      <c r="BT32" s="466"/>
      <c r="BU32" s="479"/>
    </row>
    <row r="33" spans="2:73" ht="21" customHeight="1" thickBot="1" x14ac:dyDescent="0.3">
      <c r="B33" s="481" t="s">
        <v>78</v>
      </c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6"/>
      <c r="AA33" s="476"/>
      <c r="AB33" s="476"/>
      <c r="AC33" s="476"/>
      <c r="AD33" s="476"/>
      <c r="AE33" s="476"/>
      <c r="AF33" s="476"/>
      <c r="AG33" s="401">
        <v>6</v>
      </c>
      <c r="AH33" s="480"/>
      <c r="AI33" s="402"/>
      <c r="AJ33" s="476"/>
      <c r="AK33" s="476"/>
      <c r="AL33" s="476"/>
      <c r="AM33" s="476"/>
      <c r="AN33" s="476"/>
      <c r="AO33" s="476"/>
      <c r="AP33" s="476"/>
      <c r="AQ33" s="476"/>
      <c r="AR33" s="476"/>
      <c r="AS33" s="476"/>
      <c r="AT33" s="476"/>
      <c r="AU33" s="476"/>
      <c r="AV33" s="476"/>
      <c r="AW33" s="476"/>
      <c r="AX33" s="476"/>
      <c r="AY33" s="476"/>
      <c r="AZ33" s="476"/>
      <c r="BA33" s="476"/>
      <c r="BB33" s="476"/>
      <c r="BC33" s="476"/>
      <c r="BD33" s="476"/>
      <c r="BE33" s="476"/>
      <c r="BF33" s="476"/>
      <c r="BG33" s="476"/>
      <c r="BH33" s="476"/>
      <c r="BI33" s="476"/>
      <c r="BJ33" s="476"/>
      <c r="BK33" s="476"/>
      <c r="BL33" s="476"/>
      <c r="BM33" s="476"/>
      <c r="BN33" s="476"/>
      <c r="BO33" s="476"/>
      <c r="BP33" s="476"/>
      <c r="BQ33" s="476"/>
      <c r="BR33" s="476"/>
      <c r="BS33" s="476"/>
      <c r="BT33" s="476"/>
      <c r="BU33" s="479"/>
    </row>
    <row r="34" spans="2:73" ht="3.75" customHeight="1" thickBot="1" x14ac:dyDescent="0.3">
      <c r="B34" s="470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457"/>
      <c r="BL34" s="457"/>
      <c r="BM34" s="457"/>
      <c r="BN34" s="457"/>
      <c r="BO34" s="457"/>
      <c r="BP34" s="458"/>
      <c r="BQ34" s="458"/>
      <c r="BR34" s="457"/>
      <c r="BS34" s="457"/>
      <c r="BT34" s="457"/>
      <c r="BU34" s="459"/>
    </row>
    <row r="35" spans="2:73" ht="13.5" customHeight="1" thickBot="1" x14ac:dyDescent="0.3">
      <c r="B35" s="482" t="s">
        <v>79</v>
      </c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3"/>
      <c r="AE35" s="483"/>
      <c r="AF35" s="483"/>
      <c r="AG35" s="483"/>
      <c r="AH35" s="483"/>
      <c r="AI35" s="483"/>
      <c r="AJ35" s="483"/>
      <c r="AK35" s="483"/>
      <c r="AL35" s="483"/>
      <c r="AM35" s="483"/>
      <c r="AN35" s="483"/>
      <c r="AO35" s="483"/>
      <c r="AP35" s="483"/>
      <c r="AQ35" s="483"/>
      <c r="AR35" s="483"/>
      <c r="AS35" s="483"/>
      <c r="AT35" s="483"/>
      <c r="AU35" s="483"/>
      <c r="AV35" s="483"/>
      <c r="AW35" s="483"/>
      <c r="AX35" s="483"/>
      <c r="AY35" s="483"/>
      <c r="AZ35" s="483"/>
      <c r="BA35" s="483"/>
      <c r="BB35" s="483"/>
      <c r="BC35" s="483"/>
      <c r="BD35" s="483"/>
      <c r="BE35" s="483"/>
      <c r="BF35" s="483"/>
      <c r="BG35" s="483"/>
      <c r="BH35" s="483"/>
      <c r="BI35" s="483"/>
      <c r="BJ35" s="483"/>
      <c r="BK35" s="483"/>
      <c r="BL35" s="483"/>
      <c r="BM35" s="483"/>
      <c r="BN35" s="483"/>
      <c r="BO35" s="483"/>
      <c r="BP35" s="483"/>
      <c r="BQ35" s="483"/>
      <c r="BR35" s="483"/>
      <c r="BS35" s="483"/>
      <c r="BT35" s="484"/>
      <c r="BU35" s="485"/>
    </row>
    <row r="36" spans="2:73" ht="12.75" customHeight="1" x14ac:dyDescent="0.25">
      <c r="B36" s="486" t="s">
        <v>80</v>
      </c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8"/>
      <c r="V36" s="486" t="s">
        <v>81</v>
      </c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487"/>
      <c r="BA36" s="487"/>
      <c r="BB36" s="487"/>
      <c r="BC36" s="488"/>
      <c r="BD36" s="486" t="s">
        <v>82</v>
      </c>
      <c r="BE36" s="487"/>
      <c r="BF36" s="487"/>
      <c r="BG36" s="487"/>
      <c r="BH36" s="487"/>
      <c r="BI36" s="487"/>
      <c r="BJ36" s="488"/>
      <c r="BK36" s="486" t="s">
        <v>133</v>
      </c>
      <c r="BL36" s="487"/>
      <c r="BM36" s="487"/>
      <c r="BN36" s="487"/>
      <c r="BO36" s="487"/>
      <c r="BP36" s="487"/>
      <c r="BQ36" s="487"/>
      <c r="BR36" s="487"/>
      <c r="BS36" s="487"/>
      <c r="BT36" s="488"/>
      <c r="BU36" s="489"/>
    </row>
    <row r="37" spans="2:73" x14ac:dyDescent="0.25">
      <c r="B37" s="490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2"/>
      <c r="V37" s="490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2"/>
      <c r="BD37" s="490"/>
      <c r="BE37" s="491"/>
      <c r="BF37" s="491"/>
      <c r="BG37" s="491"/>
      <c r="BH37" s="491"/>
      <c r="BI37" s="491"/>
      <c r="BJ37" s="492"/>
      <c r="BK37" s="490"/>
      <c r="BL37" s="491"/>
      <c r="BM37" s="491"/>
      <c r="BN37" s="491"/>
      <c r="BO37" s="491"/>
      <c r="BP37" s="491"/>
      <c r="BQ37" s="491"/>
      <c r="BR37" s="491"/>
      <c r="BS37" s="491"/>
      <c r="BT37" s="492"/>
      <c r="BU37" s="489"/>
    </row>
    <row r="38" spans="2:73" ht="30" customHeight="1" thickBot="1" x14ac:dyDescent="0.3">
      <c r="B38" s="493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5"/>
      <c r="V38" s="493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4"/>
      <c r="AL38" s="494"/>
      <c r="AM38" s="494"/>
      <c r="AN38" s="494"/>
      <c r="AO38" s="494"/>
      <c r="AP38" s="494"/>
      <c r="AQ38" s="494"/>
      <c r="AR38" s="494"/>
      <c r="AS38" s="494"/>
      <c r="AT38" s="494"/>
      <c r="AU38" s="494"/>
      <c r="AV38" s="494"/>
      <c r="AW38" s="494"/>
      <c r="AX38" s="494"/>
      <c r="AY38" s="494"/>
      <c r="AZ38" s="494"/>
      <c r="BA38" s="494"/>
      <c r="BB38" s="494"/>
      <c r="BC38" s="495"/>
      <c r="BD38" s="493"/>
      <c r="BE38" s="494"/>
      <c r="BF38" s="494"/>
      <c r="BG38" s="494"/>
      <c r="BH38" s="494"/>
      <c r="BI38" s="494"/>
      <c r="BJ38" s="495"/>
      <c r="BK38" s="493"/>
      <c r="BL38" s="494"/>
      <c r="BM38" s="494"/>
      <c r="BN38" s="494"/>
      <c r="BO38" s="494"/>
      <c r="BP38" s="494"/>
      <c r="BQ38" s="494"/>
      <c r="BR38" s="494"/>
      <c r="BS38" s="494"/>
      <c r="BT38" s="495"/>
      <c r="BU38" s="489"/>
    </row>
    <row r="39" spans="2:73" ht="11.25" customHeight="1" thickBot="1" x14ac:dyDescent="0.3">
      <c r="B39" s="496">
        <v>1</v>
      </c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8"/>
      <c r="V39" s="499">
        <v>2</v>
      </c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500"/>
      <c r="AP39" s="500"/>
      <c r="AQ39" s="500"/>
      <c r="AR39" s="500"/>
      <c r="AS39" s="500"/>
      <c r="AT39" s="500"/>
      <c r="AU39" s="500"/>
      <c r="AV39" s="500"/>
      <c r="AW39" s="500"/>
      <c r="AX39" s="500"/>
      <c r="AY39" s="500"/>
      <c r="AZ39" s="500"/>
      <c r="BA39" s="500"/>
      <c r="BB39" s="500"/>
      <c r="BC39" s="501"/>
      <c r="BD39" s="502">
        <v>3</v>
      </c>
      <c r="BE39" s="503"/>
      <c r="BF39" s="503"/>
      <c r="BG39" s="503"/>
      <c r="BH39" s="503"/>
      <c r="BI39" s="503"/>
      <c r="BJ39" s="504"/>
      <c r="BK39" s="503">
        <v>4</v>
      </c>
      <c r="BL39" s="503"/>
      <c r="BM39" s="503"/>
      <c r="BN39" s="503"/>
      <c r="BO39" s="503"/>
      <c r="BP39" s="503"/>
      <c r="BQ39" s="503"/>
      <c r="BR39" s="503"/>
      <c r="BS39" s="503"/>
      <c r="BT39" s="504"/>
      <c r="BU39" s="439"/>
    </row>
    <row r="40" spans="2:73" ht="11.25" customHeight="1" thickBot="1" x14ac:dyDescent="0.3">
      <c r="B40" s="505" t="s">
        <v>83</v>
      </c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7"/>
      <c r="V40" s="508">
        <v>6500</v>
      </c>
      <c r="W40" s="509"/>
      <c r="X40" s="509"/>
      <c r="Y40" s="509"/>
      <c r="Z40" s="509"/>
      <c r="AA40" s="509"/>
      <c r="AB40" s="509"/>
      <c r="AC40" s="509"/>
      <c r="AD40" s="509"/>
      <c r="AE40" s="509"/>
      <c r="AF40" s="509"/>
      <c r="AG40" s="509"/>
      <c r="AH40" s="509"/>
      <c r="AI40" s="509"/>
      <c r="AJ40" s="509"/>
      <c r="AK40" s="509"/>
      <c r="AL40" s="509"/>
      <c r="AM40" s="509"/>
      <c r="AN40" s="509"/>
      <c r="AO40" s="509"/>
      <c r="AP40" s="509"/>
      <c r="AQ40" s="509"/>
      <c r="AR40" s="509"/>
      <c r="AS40" s="509"/>
      <c r="AT40" s="509"/>
      <c r="AU40" s="509"/>
      <c r="AV40" s="509"/>
      <c r="AW40" s="509"/>
      <c r="AX40" s="509"/>
      <c r="AY40" s="509"/>
      <c r="AZ40" s="509"/>
      <c r="BA40" s="509"/>
      <c r="BB40" s="509"/>
      <c r="BC40" s="510"/>
      <c r="BD40" s="508">
        <v>22</v>
      </c>
      <c r="BE40" s="509"/>
      <c r="BF40" s="509"/>
      <c r="BG40" s="509"/>
      <c r="BH40" s="509"/>
      <c r="BI40" s="509"/>
      <c r="BJ40" s="510"/>
      <c r="BK40" s="508">
        <f>V40*0.22</f>
        <v>1430</v>
      </c>
      <c r="BL40" s="509"/>
      <c r="BM40" s="509"/>
      <c r="BN40" s="509"/>
      <c r="BO40" s="509"/>
      <c r="BP40" s="509"/>
      <c r="BQ40" s="509"/>
      <c r="BR40" s="509"/>
      <c r="BS40" s="509"/>
      <c r="BT40" s="510"/>
      <c r="BU40" s="439"/>
    </row>
    <row r="41" spans="2:73" ht="11.25" customHeight="1" thickBot="1" x14ac:dyDescent="0.3">
      <c r="B41" s="505" t="s">
        <v>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506"/>
      <c r="U41" s="507"/>
      <c r="V41" s="508">
        <v>6500</v>
      </c>
      <c r="W41" s="509"/>
      <c r="X41" s="509"/>
      <c r="Y41" s="509"/>
      <c r="Z41" s="509"/>
      <c r="AA41" s="509"/>
      <c r="AB41" s="509"/>
      <c r="AC41" s="509"/>
      <c r="AD41" s="509"/>
      <c r="AE41" s="509"/>
      <c r="AF41" s="509"/>
      <c r="AG41" s="509"/>
      <c r="AH41" s="509"/>
      <c r="AI41" s="509"/>
      <c r="AJ41" s="509"/>
      <c r="AK41" s="509"/>
      <c r="AL41" s="509"/>
      <c r="AM41" s="509"/>
      <c r="AN41" s="509"/>
      <c r="AO41" s="509"/>
      <c r="AP41" s="509"/>
      <c r="AQ41" s="509"/>
      <c r="AR41" s="509"/>
      <c r="AS41" s="509"/>
      <c r="AT41" s="509"/>
      <c r="AU41" s="509"/>
      <c r="AV41" s="509"/>
      <c r="AW41" s="509"/>
      <c r="AX41" s="509"/>
      <c r="AY41" s="509"/>
      <c r="AZ41" s="509"/>
      <c r="BA41" s="509"/>
      <c r="BB41" s="509"/>
      <c r="BC41" s="510"/>
      <c r="BD41" s="508">
        <v>22</v>
      </c>
      <c r="BE41" s="509"/>
      <c r="BF41" s="509"/>
      <c r="BG41" s="509"/>
      <c r="BH41" s="509"/>
      <c r="BI41" s="509"/>
      <c r="BJ41" s="510"/>
      <c r="BK41" s="508">
        <f t="shared" ref="BK41:BK45" si="0">V41*0.22</f>
        <v>1430</v>
      </c>
      <c r="BL41" s="509"/>
      <c r="BM41" s="509"/>
      <c r="BN41" s="509"/>
      <c r="BO41" s="509"/>
      <c r="BP41" s="509"/>
      <c r="BQ41" s="509"/>
      <c r="BR41" s="509"/>
      <c r="BS41" s="509"/>
      <c r="BT41" s="510"/>
      <c r="BU41" s="439"/>
    </row>
    <row r="42" spans="2:73" ht="11.25" customHeight="1" thickBot="1" x14ac:dyDescent="0.3">
      <c r="B42" s="505" t="s">
        <v>85</v>
      </c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7"/>
      <c r="V42" s="508">
        <v>0</v>
      </c>
      <c r="W42" s="509"/>
      <c r="X42" s="509"/>
      <c r="Y42" s="509"/>
      <c r="Z42" s="509"/>
      <c r="AA42" s="509"/>
      <c r="AB42" s="509"/>
      <c r="AC42" s="509"/>
      <c r="AD42" s="509"/>
      <c r="AE42" s="509"/>
      <c r="AF42" s="509"/>
      <c r="AG42" s="509"/>
      <c r="AH42" s="509"/>
      <c r="AI42" s="509"/>
      <c r="AJ42" s="509"/>
      <c r="AK42" s="509"/>
      <c r="AL42" s="509"/>
      <c r="AM42" s="509"/>
      <c r="AN42" s="509"/>
      <c r="AO42" s="509"/>
      <c r="AP42" s="509"/>
      <c r="AQ42" s="509"/>
      <c r="AR42" s="509"/>
      <c r="AS42" s="509"/>
      <c r="AT42" s="509"/>
      <c r="AU42" s="509"/>
      <c r="AV42" s="509"/>
      <c r="AW42" s="509"/>
      <c r="AX42" s="509"/>
      <c r="AY42" s="509"/>
      <c r="AZ42" s="509"/>
      <c r="BA42" s="509"/>
      <c r="BB42" s="509"/>
      <c r="BC42" s="510"/>
      <c r="BD42" s="508">
        <v>22</v>
      </c>
      <c r="BE42" s="509"/>
      <c r="BF42" s="509"/>
      <c r="BG42" s="509"/>
      <c r="BH42" s="509"/>
      <c r="BI42" s="509"/>
      <c r="BJ42" s="510"/>
      <c r="BK42" s="508">
        <f t="shared" si="0"/>
        <v>0</v>
      </c>
      <c r="BL42" s="509"/>
      <c r="BM42" s="509"/>
      <c r="BN42" s="509"/>
      <c r="BO42" s="509"/>
      <c r="BP42" s="509"/>
      <c r="BQ42" s="509"/>
      <c r="BR42" s="509"/>
      <c r="BS42" s="509"/>
      <c r="BT42" s="510"/>
      <c r="BU42" s="439"/>
    </row>
    <row r="43" spans="2:73" ht="11.25" customHeight="1" thickBot="1" x14ac:dyDescent="0.3">
      <c r="B43" s="505" t="s">
        <v>86</v>
      </c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506"/>
      <c r="U43" s="507"/>
      <c r="V43" s="508">
        <v>0</v>
      </c>
      <c r="W43" s="509"/>
      <c r="X43" s="509"/>
      <c r="Y43" s="509"/>
      <c r="Z43" s="509"/>
      <c r="AA43" s="509"/>
      <c r="AB43" s="509"/>
      <c r="AC43" s="509"/>
      <c r="AD43" s="509"/>
      <c r="AE43" s="509"/>
      <c r="AF43" s="509"/>
      <c r="AG43" s="509"/>
      <c r="AH43" s="509"/>
      <c r="AI43" s="509"/>
      <c r="AJ43" s="509"/>
      <c r="AK43" s="509"/>
      <c r="AL43" s="509"/>
      <c r="AM43" s="509"/>
      <c r="AN43" s="509"/>
      <c r="AO43" s="509"/>
      <c r="AP43" s="509"/>
      <c r="AQ43" s="509"/>
      <c r="AR43" s="509"/>
      <c r="AS43" s="509"/>
      <c r="AT43" s="509"/>
      <c r="AU43" s="509"/>
      <c r="AV43" s="509"/>
      <c r="AW43" s="509"/>
      <c r="AX43" s="509"/>
      <c r="AY43" s="509"/>
      <c r="AZ43" s="509"/>
      <c r="BA43" s="509"/>
      <c r="BB43" s="509"/>
      <c r="BC43" s="510"/>
      <c r="BD43" s="508">
        <v>22</v>
      </c>
      <c r="BE43" s="509"/>
      <c r="BF43" s="509"/>
      <c r="BG43" s="509"/>
      <c r="BH43" s="509"/>
      <c r="BI43" s="509"/>
      <c r="BJ43" s="510"/>
      <c r="BK43" s="508">
        <f t="shared" si="0"/>
        <v>0</v>
      </c>
      <c r="BL43" s="509"/>
      <c r="BM43" s="509"/>
      <c r="BN43" s="509"/>
      <c r="BO43" s="509"/>
      <c r="BP43" s="509"/>
      <c r="BQ43" s="509"/>
      <c r="BR43" s="509"/>
      <c r="BS43" s="509"/>
      <c r="BT43" s="510"/>
      <c r="BU43" s="439"/>
    </row>
    <row r="44" spans="2:73" ht="11.25" customHeight="1" thickBot="1" x14ac:dyDescent="0.3">
      <c r="B44" s="511" t="s">
        <v>87</v>
      </c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3"/>
      <c r="V44" s="508">
        <v>0</v>
      </c>
      <c r="W44" s="509"/>
      <c r="X44" s="509"/>
      <c r="Y44" s="509"/>
      <c r="Z44" s="509"/>
      <c r="AA44" s="509"/>
      <c r="AB44" s="509"/>
      <c r="AC44" s="509"/>
      <c r="AD44" s="509"/>
      <c r="AE44" s="509"/>
      <c r="AF44" s="509"/>
      <c r="AG44" s="509"/>
      <c r="AH44" s="509"/>
      <c r="AI44" s="509"/>
      <c r="AJ44" s="509"/>
      <c r="AK44" s="509"/>
      <c r="AL44" s="509"/>
      <c r="AM44" s="509"/>
      <c r="AN44" s="509"/>
      <c r="AO44" s="509"/>
      <c r="AP44" s="509"/>
      <c r="AQ44" s="509"/>
      <c r="AR44" s="509"/>
      <c r="AS44" s="509"/>
      <c r="AT44" s="509"/>
      <c r="AU44" s="509"/>
      <c r="AV44" s="509"/>
      <c r="AW44" s="509"/>
      <c r="AX44" s="509"/>
      <c r="AY44" s="509"/>
      <c r="AZ44" s="509"/>
      <c r="BA44" s="509"/>
      <c r="BB44" s="509"/>
      <c r="BC44" s="510"/>
      <c r="BD44" s="508">
        <v>22</v>
      </c>
      <c r="BE44" s="509"/>
      <c r="BF44" s="509"/>
      <c r="BG44" s="509"/>
      <c r="BH44" s="509"/>
      <c r="BI44" s="509"/>
      <c r="BJ44" s="510"/>
      <c r="BK44" s="508">
        <f t="shared" si="0"/>
        <v>0</v>
      </c>
      <c r="BL44" s="509"/>
      <c r="BM44" s="509"/>
      <c r="BN44" s="509"/>
      <c r="BO44" s="509"/>
      <c r="BP44" s="509"/>
      <c r="BQ44" s="509"/>
      <c r="BR44" s="509"/>
      <c r="BS44" s="509"/>
      <c r="BT44" s="510"/>
      <c r="BU44" s="439"/>
    </row>
    <row r="45" spans="2:73" ht="11.25" customHeight="1" thickBot="1" x14ac:dyDescent="0.3">
      <c r="B45" s="511" t="s">
        <v>88</v>
      </c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3"/>
      <c r="V45" s="508">
        <v>0</v>
      </c>
      <c r="W45" s="509"/>
      <c r="X45" s="509"/>
      <c r="Y45" s="509"/>
      <c r="Z45" s="509"/>
      <c r="AA45" s="509"/>
      <c r="AB45" s="509"/>
      <c r="AC45" s="509"/>
      <c r="AD45" s="509"/>
      <c r="AE45" s="509"/>
      <c r="AF45" s="509"/>
      <c r="AG45" s="509"/>
      <c r="AH45" s="509"/>
      <c r="AI45" s="509"/>
      <c r="AJ45" s="509"/>
      <c r="AK45" s="509"/>
      <c r="AL45" s="509"/>
      <c r="AM45" s="509"/>
      <c r="AN45" s="509"/>
      <c r="AO45" s="509"/>
      <c r="AP45" s="509"/>
      <c r="AQ45" s="509"/>
      <c r="AR45" s="509"/>
      <c r="AS45" s="509"/>
      <c r="AT45" s="509"/>
      <c r="AU45" s="509"/>
      <c r="AV45" s="509"/>
      <c r="AW45" s="509"/>
      <c r="AX45" s="509"/>
      <c r="AY45" s="509"/>
      <c r="AZ45" s="509"/>
      <c r="BA45" s="509"/>
      <c r="BB45" s="509"/>
      <c r="BC45" s="510"/>
      <c r="BD45" s="508">
        <v>22</v>
      </c>
      <c r="BE45" s="509"/>
      <c r="BF45" s="509"/>
      <c r="BG45" s="509"/>
      <c r="BH45" s="509"/>
      <c r="BI45" s="509"/>
      <c r="BJ45" s="510"/>
      <c r="BK45" s="508">
        <f t="shared" si="0"/>
        <v>0</v>
      </c>
      <c r="BL45" s="509"/>
      <c r="BM45" s="509"/>
      <c r="BN45" s="509"/>
      <c r="BO45" s="509"/>
      <c r="BP45" s="509"/>
      <c r="BQ45" s="509"/>
      <c r="BR45" s="509"/>
      <c r="BS45" s="509"/>
      <c r="BT45" s="510"/>
      <c r="BU45" s="439"/>
    </row>
    <row r="46" spans="2:73" ht="11.25" customHeight="1" thickBot="1" x14ac:dyDescent="0.3">
      <c r="B46" s="511" t="s">
        <v>89</v>
      </c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3"/>
      <c r="V46" s="508">
        <v>0</v>
      </c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09"/>
      <c r="AI46" s="509"/>
      <c r="AJ46" s="509"/>
      <c r="AK46" s="509"/>
      <c r="AL46" s="509"/>
      <c r="AM46" s="509"/>
      <c r="AN46" s="509"/>
      <c r="AO46" s="509"/>
      <c r="AP46" s="509"/>
      <c r="AQ46" s="509"/>
      <c r="AR46" s="509"/>
      <c r="AS46" s="509"/>
      <c r="AT46" s="509"/>
      <c r="AU46" s="509"/>
      <c r="AV46" s="509"/>
      <c r="AW46" s="509"/>
      <c r="AX46" s="509"/>
      <c r="AY46" s="509"/>
      <c r="AZ46" s="509"/>
      <c r="BA46" s="509"/>
      <c r="BB46" s="509"/>
      <c r="BC46" s="510"/>
      <c r="BD46" s="508">
        <v>22</v>
      </c>
      <c r="BE46" s="509"/>
      <c r="BF46" s="509"/>
      <c r="BG46" s="509"/>
      <c r="BH46" s="509"/>
      <c r="BI46" s="509"/>
      <c r="BJ46" s="510"/>
      <c r="BK46" s="508">
        <f t="shared" ref="BK46:BK51" si="1">V46*0.22</f>
        <v>0</v>
      </c>
      <c r="BL46" s="509"/>
      <c r="BM46" s="509"/>
      <c r="BN46" s="509"/>
      <c r="BO46" s="509"/>
      <c r="BP46" s="509"/>
      <c r="BQ46" s="509"/>
      <c r="BR46" s="509"/>
      <c r="BS46" s="509"/>
      <c r="BT46" s="510"/>
      <c r="BU46" s="439"/>
    </row>
    <row r="47" spans="2:73" ht="11.25" customHeight="1" thickBot="1" x14ac:dyDescent="0.3">
      <c r="B47" s="514" t="s">
        <v>90</v>
      </c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6"/>
      <c r="V47" s="508">
        <v>0</v>
      </c>
      <c r="W47" s="509"/>
      <c r="X47" s="509"/>
      <c r="Y47" s="509"/>
      <c r="Z47" s="509"/>
      <c r="AA47" s="509"/>
      <c r="AB47" s="509"/>
      <c r="AC47" s="509"/>
      <c r="AD47" s="509"/>
      <c r="AE47" s="509"/>
      <c r="AF47" s="509"/>
      <c r="AG47" s="509"/>
      <c r="AH47" s="509"/>
      <c r="AI47" s="509"/>
      <c r="AJ47" s="509"/>
      <c r="AK47" s="509"/>
      <c r="AL47" s="509"/>
      <c r="AM47" s="509"/>
      <c r="AN47" s="509"/>
      <c r="AO47" s="509"/>
      <c r="AP47" s="509"/>
      <c r="AQ47" s="509"/>
      <c r="AR47" s="509"/>
      <c r="AS47" s="509"/>
      <c r="AT47" s="509"/>
      <c r="AU47" s="509"/>
      <c r="AV47" s="509"/>
      <c r="AW47" s="509"/>
      <c r="AX47" s="509"/>
      <c r="AY47" s="509"/>
      <c r="AZ47" s="509"/>
      <c r="BA47" s="509"/>
      <c r="BB47" s="509"/>
      <c r="BC47" s="510"/>
      <c r="BD47" s="508">
        <v>22</v>
      </c>
      <c r="BE47" s="509"/>
      <c r="BF47" s="509"/>
      <c r="BG47" s="509"/>
      <c r="BH47" s="509"/>
      <c r="BI47" s="509"/>
      <c r="BJ47" s="510"/>
      <c r="BK47" s="508">
        <f t="shared" si="1"/>
        <v>0</v>
      </c>
      <c r="BL47" s="509"/>
      <c r="BM47" s="509"/>
      <c r="BN47" s="509"/>
      <c r="BO47" s="509"/>
      <c r="BP47" s="509"/>
      <c r="BQ47" s="509"/>
      <c r="BR47" s="509"/>
      <c r="BS47" s="509"/>
      <c r="BT47" s="510"/>
      <c r="BU47" s="439"/>
    </row>
    <row r="48" spans="2:73" ht="11.25" customHeight="1" thickBot="1" x14ac:dyDescent="0.3">
      <c r="B48" s="514" t="s">
        <v>91</v>
      </c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6"/>
      <c r="V48" s="508">
        <v>0</v>
      </c>
      <c r="W48" s="509"/>
      <c r="X48" s="509"/>
      <c r="Y48" s="509"/>
      <c r="Z48" s="509"/>
      <c r="AA48" s="509"/>
      <c r="AB48" s="509"/>
      <c r="AC48" s="509"/>
      <c r="AD48" s="509"/>
      <c r="AE48" s="509"/>
      <c r="AF48" s="509"/>
      <c r="AG48" s="509"/>
      <c r="AH48" s="509"/>
      <c r="AI48" s="509"/>
      <c r="AJ48" s="509"/>
      <c r="AK48" s="509"/>
      <c r="AL48" s="509"/>
      <c r="AM48" s="509"/>
      <c r="AN48" s="509"/>
      <c r="AO48" s="509"/>
      <c r="AP48" s="509"/>
      <c r="AQ48" s="509"/>
      <c r="AR48" s="509"/>
      <c r="AS48" s="509"/>
      <c r="AT48" s="509"/>
      <c r="AU48" s="509"/>
      <c r="AV48" s="509"/>
      <c r="AW48" s="509"/>
      <c r="AX48" s="509"/>
      <c r="AY48" s="509"/>
      <c r="AZ48" s="509"/>
      <c r="BA48" s="509"/>
      <c r="BB48" s="509"/>
      <c r="BC48" s="510"/>
      <c r="BD48" s="508">
        <v>22</v>
      </c>
      <c r="BE48" s="509"/>
      <c r="BF48" s="509"/>
      <c r="BG48" s="509"/>
      <c r="BH48" s="509"/>
      <c r="BI48" s="509"/>
      <c r="BJ48" s="510"/>
      <c r="BK48" s="508">
        <f t="shared" si="1"/>
        <v>0</v>
      </c>
      <c r="BL48" s="509"/>
      <c r="BM48" s="509"/>
      <c r="BN48" s="509"/>
      <c r="BO48" s="509"/>
      <c r="BP48" s="509"/>
      <c r="BQ48" s="509"/>
      <c r="BR48" s="509"/>
      <c r="BS48" s="509"/>
      <c r="BT48" s="510"/>
      <c r="BU48" s="439"/>
    </row>
    <row r="49" spans="2:73" ht="11.25" customHeight="1" thickBot="1" x14ac:dyDescent="0.3">
      <c r="B49" s="511" t="s">
        <v>92</v>
      </c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3"/>
      <c r="V49" s="508">
        <v>0</v>
      </c>
      <c r="W49" s="509"/>
      <c r="X49" s="509"/>
      <c r="Y49" s="509"/>
      <c r="Z49" s="509"/>
      <c r="AA49" s="509"/>
      <c r="AB49" s="509"/>
      <c r="AC49" s="509"/>
      <c r="AD49" s="509"/>
      <c r="AE49" s="509"/>
      <c r="AF49" s="509"/>
      <c r="AG49" s="509"/>
      <c r="AH49" s="509"/>
      <c r="AI49" s="509"/>
      <c r="AJ49" s="509"/>
      <c r="AK49" s="509"/>
      <c r="AL49" s="509"/>
      <c r="AM49" s="509"/>
      <c r="AN49" s="509"/>
      <c r="AO49" s="509"/>
      <c r="AP49" s="509"/>
      <c r="AQ49" s="509"/>
      <c r="AR49" s="509"/>
      <c r="AS49" s="509"/>
      <c r="AT49" s="509"/>
      <c r="AU49" s="509"/>
      <c r="AV49" s="509"/>
      <c r="AW49" s="509"/>
      <c r="AX49" s="509"/>
      <c r="AY49" s="509"/>
      <c r="AZ49" s="509"/>
      <c r="BA49" s="509"/>
      <c r="BB49" s="509"/>
      <c r="BC49" s="510"/>
      <c r="BD49" s="508">
        <v>22</v>
      </c>
      <c r="BE49" s="509"/>
      <c r="BF49" s="509"/>
      <c r="BG49" s="509"/>
      <c r="BH49" s="509"/>
      <c r="BI49" s="509"/>
      <c r="BJ49" s="510"/>
      <c r="BK49" s="508">
        <f t="shared" si="1"/>
        <v>0</v>
      </c>
      <c r="BL49" s="509"/>
      <c r="BM49" s="509"/>
      <c r="BN49" s="509"/>
      <c r="BO49" s="509"/>
      <c r="BP49" s="509"/>
      <c r="BQ49" s="509"/>
      <c r="BR49" s="509"/>
      <c r="BS49" s="509"/>
      <c r="BT49" s="510"/>
      <c r="BU49" s="439"/>
    </row>
    <row r="50" spans="2:73" ht="11.25" customHeight="1" thickBot="1" x14ac:dyDescent="0.3">
      <c r="B50" s="505" t="s">
        <v>93</v>
      </c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7"/>
      <c r="V50" s="508">
        <v>0</v>
      </c>
      <c r="W50" s="509"/>
      <c r="X50" s="509"/>
      <c r="Y50" s="509"/>
      <c r="Z50" s="509"/>
      <c r="AA50" s="509"/>
      <c r="AB50" s="509"/>
      <c r="AC50" s="509"/>
      <c r="AD50" s="509"/>
      <c r="AE50" s="509"/>
      <c r="AF50" s="509"/>
      <c r="AG50" s="509"/>
      <c r="AH50" s="509"/>
      <c r="AI50" s="509"/>
      <c r="AJ50" s="509"/>
      <c r="AK50" s="509"/>
      <c r="AL50" s="509"/>
      <c r="AM50" s="509"/>
      <c r="AN50" s="509"/>
      <c r="AO50" s="509"/>
      <c r="AP50" s="509"/>
      <c r="AQ50" s="509"/>
      <c r="AR50" s="509"/>
      <c r="AS50" s="509"/>
      <c r="AT50" s="509"/>
      <c r="AU50" s="509"/>
      <c r="AV50" s="509"/>
      <c r="AW50" s="509"/>
      <c r="AX50" s="509"/>
      <c r="AY50" s="509"/>
      <c r="AZ50" s="509"/>
      <c r="BA50" s="509"/>
      <c r="BB50" s="509"/>
      <c r="BC50" s="510"/>
      <c r="BD50" s="508">
        <v>22</v>
      </c>
      <c r="BE50" s="509"/>
      <c r="BF50" s="509"/>
      <c r="BG50" s="509"/>
      <c r="BH50" s="509"/>
      <c r="BI50" s="509"/>
      <c r="BJ50" s="510"/>
      <c r="BK50" s="508">
        <f t="shared" si="1"/>
        <v>0</v>
      </c>
      <c r="BL50" s="509"/>
      <c r="BM50" s="509"/>
      <c r="BN50" s="509"/>
      <c r="BO50" s="509"/>
      <c r="BP50" s="509"/>
      <c r="BQ50" s="509"/>
      <c r="BR50" s="509"/>
      <c r="BS50" s="509"/>
      <c r="BT50" s="510"/>
      <c r="BU50" s="517"/>
    </row>
    <row r="51" spans="2:73" ht="11.25" customHeight="1" thickBot="1" x14ac:dyDescent="0.3">
      <c r="B51" s="505" t="s">
        <v>94</v>
      </c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506"/>
      <c r="U51" s="507"/>
      <c r="V51" s="508">
        <v>0</v>
      </c>
      <c r="W51" s="509"/>
      <c r="X51" s="509"/>
      <c r="Y51" s="509"/>
      <c r="Z51" s="509"/>
      <c r="AA51" s="509"/>
      <c r="AB51" s="509"/>
      <c r="AC51" s="509"/>
      <c r="AD51" s="509"/>
      <c r="AE51" s="509"/>
      <c r="AF51" s="509"/>
      <c r="AG51" s="509"/>
      <c r="AH51" s="509"/>
      <c r="AI51" s="509"/>
      <c r="AJ51" s="509"/>
      <c r="AK51" s="509"/>
      <c r="AL51" s="509"/>
      <c r="AM51" s="509"/>
      <c r="AN51" s="509"/>
      <c r="AO51" s="509"/>
      <c r="AP51" s="509"/>
      <c r="AQ51" s="509"/>
      <c r="AR51" s="509"/>
      <c r="AS51" s="509"/>
      <c r="AT51" s="509"/>
      <c r="AU51" s="509"/>
      <c r="AV51" s="509"/>
      <c r="AW51" s="509"/>
      <c r="AX51" s="509"/>
      <c r="AY51" s="509"/>
      <c r="AZ51" s="509"/>
      <c r="BA51" s="509"/>
      <c r="BB51" s="509"/>
      <c r="BC51" s="510"/>
      <c r="BD51" s="508">
        <v>22</v>
      </c>
      <c r="BE51" s="509"/>
      <c r="BF51" s="509"/>
      <c r="BG51" s="509"/>
      <c r="BH51" s="509"/>
      <c r="BI51" s="509"/>
      <c r="BJ51" s="510"/>
      <c r="BK51" s="508">
        <f t="shared" si="1"/>
        <v>0</v>
      </c>
      <c r="BL51" s="509"/>
      <c r="BM51" s="509"/>
      <c r="BN51" s="509"/>
      <c r="BO51" s="509"/>
      <c r="BP51" s="509"/>
      <c r="BQ51" s="509"/>
      <c r="BR51" s="509"/>
      <c r="BS51" s="509"/>
      <c r="BT51" s="510"/>
      <c r="BU51" s="517"/>
    </row>
    <row r="52" spans="2:73" ht="11.25" customHeight="1" thickBot="1" x14ac:dyDescent="0.3">
      <c r="B52" s="518" t="s">
        <v>95</v>
      </c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19"/>
      <c r="Q52" s="519"/>
      <c r="R52" s="519"/>
      <c r="S52" s="519"/>
      <c r="T52" s="519"/>
      <c r="U52" s="520"/>
      <c r="V52" s="521">
        <f>SUM(V40:BC51)</f>
        <v>13000</v>
      </c>
      <c r="W52" s="506"/>
      <c r="X52" s="506"/>
      <c r="Y52" s="506"/>
      <c r="Z52" s="506"/>
      <c r="AA52" s="506"/>
      <c r="AB52" s="506"/>
      <c r="AC52" s="506"/>
      <c r="AD52" s="506"/>
      <c r="AE52" s="506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7"/>
      <c r="BD52" s="522"/>
      <c r="BE52" s="523"/>
      <c r="BF52" s="523"/>
      <c r="BG52" s="523"/>
      <c r="BH52" s="523"/>
      <c r="BI52" s="523"/>
      <c r="BJ52" s="524"/>
      <c r="BK52" s="525">
        <f>SUM(BK40:BT51)</f>
        <v>2860</v>
      </c>
      <c r="BL52" s="526"/>
      <c r="BM52" s="526"/>
      <c r="BN52" s="526"/>
      <c r="BO52" s="526"/>
      <c r="BP52" s="526"/>
      <c r="BQ52" s="526"/>
      <c r="BR52" s="526"/>
      <c r="BS52" s="526"/>
      <c r="BT52" s="527"/>
      <c r="BU52" s="528"/>
    </row>
    <row r="53" spans="2:73" ht="12.75" customHeight="1" x14ac:dyDescent="0.25">
      <c r="B53" s="529" t="s">
        <v>129</v>
      </c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530"/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530"/>
      <c r="AR53" s="530"/>
      <c r="AS53" s="530"/>
      <c r="AT53" s="530"/>
      <c r="AU53" s="530"/>
      <c r="AV53" s="530"/>
      <c r="AW53" s="530"/>
      <c r="AX53" s="530"/>
      <c r="AY53" s="530"/>
      <c r="AZ53" s="530"/>
      <c r="BA53" s="530"/>
      <c r="BB53" s="530"/>
      <c r="BC53" s="530"/>
      <c r="BD53" s="530"/>
      <c r="BE53" s="530"/>
      <c r="BF53" s="530"/>
      <c r="BG53" s="530"/>
      <c r="BH53" s="530"/>
      <c r="BI53" s="530"/>
      <c r="BJ53" s="530"/>
      <c r="BK53" s="530"/>
      <c r="BL53" s="530"/>
      <c r="BM53" s="530"/>
      <c r="BN53" s="530"/>
      <c r="BO53" s="530"/>
      <c r="BP53" s="530"/>
      <c r="BQ53" s="530"/>
      <c r="BR53" s="530"/>
      <c r="BS53" s="530"/>
      <c r="BT53" s="530"/>
      <c r="BU53" s="531"/>
    </row>
    <row r="54" spans="2:73" ht="7.5" customHeight="1" x14ac:dyDescent="0.25">
      <c r="B54" s="532"/>
      <c r="C54" s="533"/>
      <c r="D54" s="533"/>
      <c r="E54" s="533"/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533"/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3"/>
      <c r="AM54" s="533"/>
      <c r="AN54" s="533"/>
      <c r="AO54" s="533"/>
      <c r="AP54" s="533"/>
      <c r="AQ54" s="533"/>
      <c r="AR54" s="533"/>
      <c r="AS54" s="533"/>
      <c r="AT54" s="533"/>
      <c r="AU54" s="533"/>
      <c r="AV54" s="533"/>
      <c r="AW54" s="533"/>
      <c r="AX54" s="533"/>
      <c r="AY54" s="533"/>
      <c r="AZ54" s="533"/>
      <c r="BA54" s="533"/>
      <c r="BB54" s="533"/>
      <c r="BC54" s="533"/>
      <c r="BD54" s="533"/>
      <c r="BE54" s="533"/>
      <c r="BF54" s="533"/>
      <c r="BG54" s="533"/>
      <c r="BH54" s="533"/>
      <c r="BI54" s="533"/>
      <c r="BJ54" s="533"/>
      <c r="BK54" s="533"/>
      <c r="BL54" s="533"/>
      <c r="BM54" s="533"/>
      <c r="BN54" s="533"/>
      <c r="BO54" s="533"/>
      <c r="BP54" s="533"/>
      <c r="BQ54" s="533"/>
      <c r="BR54" s="533"/>
      <c r="BS54" s="533"/>
      <c r="BT54" s="533"/>
      <c r="BU54" s="531"/>
    </row>
    <row r="55" spans="2:73" ht="3" customHeight="1" x14ac:dyDescent="0.25">
      <c r="B55" s="534"/>
      <c r="C55" s="535"/>
      <c r="D55" s="535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5"/>
      <c r="AH55" s="535"/>
      <c r="AI55" s="535"/>
      <c r="AJ55" s="535"/>
      <c r="AK55" s="535"/>
      <c r="AL55" s="535"/>
      <c r="AM55" s="535"/>
      <c r="AN55" s="535"/>
      <c r="AO55" s="535"/>
      <c r="AP55" s="535"/>
      <c r="AQ55" s="535"/>
      <c r="AR55" s="535"/>
      <c r="AS55" s="535"/>
      <c r="AT55" s="535"/>
      <c r="AU55" s="535"/>
      <c r="AV55" s="535"/>
      <c r="AW55" s="535"/>
      <c r="AX55" s="535"/>
      <c r="AY55" s="535"/>
      <c r="AZ55" s="535"/>
      <c r="BA55" s="535"/>
      <c r="BB55" s="535"/>
      <c r="BC55" s="535"/>
      <c r="BD55" s="535"/>
      <c r="BE55" s="535"/>
      <c r="BF55" s="535"/>
      <c r="BG55" s="535"/>
      <c r="BH55" s="535"/>
      <c r="BI55" s="535"/>
      <c r="BJ55" s="535"/>
      <c r="BK55" s="535"/>
      <c r="BL55" s="535"/>
      <c r="BM55" s="535"/>
      <c r="BN55" s="535"/>
      <c r="BO55" s="535"/>
      <c r="BP55" s="535"/>
      <c r="BQ55" s="535"/>
      <c r="BR55" s="535"/>
      <c r="BS55" s="535"/>
      <c r="BT55" s="535"/>
      <c r="BU55" s="536"/>
    </row>
    <row r="56" spans="2:73" ht="10.5" customHeight="1" x14ac:dyDescent="0.25">
      <c r="B56" s="537" t="s">
        <v>96</v>
      </c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  <c r="AG56" s="538"/>
      <c r="AH56" s="538"/>
      <c r="AI56" s="538"/>
      <c r="AJ56" s="538"/>
      <c r="AK56" s="538"/>
      <c r="AL56" s="538"/>
      <c r="AM56" s="538"/>
      <c r="AN56" s="538"/>
      <c r="AO56" s="538"/>
      <c r="AP56" s="538"/>
      <c r="AQ56" s="538"/>
      <c r="AR56" s="538"/>
      <c r="AS56" s="538"/>
      <c r="AT56" s="538"/>
      <c r="AU56" s="538"/>
      <c r="AV56" s="538"/>
      <c r="AW56" s="538"/>
      <c r="AX56" s="538"/>
      <c r="AY56" s="538"/>
      <c r="AZ56" s="538"/>
      <c r="BA56" s="538"/>
      <c r="BB56" s="538"/>
      <c r="BC56" s="538"/>
      <c r="BD56" s="538"/>
      <c r="BE56" s="538"/>
      <c r="BF56" s="538"/>
      <c r="BG56" s="538"/>
      <c r="BH56" s="538"/>
      <c r="BI56" s="538"/>
      <c r="BJ56" s="538"/>
      <c r="BK56" s="538"/>
      <c r="BL56" s="538"/>
      <c r="BM56" s="538"/>
      <c r="BN56" s="538"/>
      <c r="BO56" s="538"/>
      <c r="BP56" s="538"/>
      <c r="BQ56" s="538"/>
      <c r="BR56" s="538"/>
      <c r="BS56" s="538"/>
      <c r="BT56" s="538"/>
      <c r="BU56" s="539"/>
    </row>
    <row r="57" spans="2:73" x14ac:dyDescent="0.25">
      <c r="B57" s="540" t="s">
        <v>97</v>
      </c>
      <c r="C57" s="541"/>
      <c r="D57" s="541"/>
      <c r="E57" s="541"/>
      <c r="F57" s="541"/>
      <c r="G57" s="541"/>
      <c r="H57" s="54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  <c r="T57" s="541"/>
      <c r="U57" s="541"/>
      <c r="V57" s="541"/>
      <c r="W57" s="541"/>
      <c r="X57" s="541"/>
      <c r="Y57" s="541"/>
      <c r="Z57" s="542"/>
      <c r="AA57" s="542"/>
      <c r="AB57" s="542"/>
      <c r="AC57" s="542"/>
      <c r="AD57" s="542"/>
      <c r="AE57" s="542"/>
      <c r="AF57" s="542"/>
      <c r="AG57" s="542"/>
      <c r="AH57" s="542"/>
      <c r="AI57" s="542"/>
      <c r="AJ57" s="543" t="s">
        <v>104</v>
      </c>
      <c r="AK57" s="543"/>
      <c r="AL57" s="543"/>
      <c r="AM57" s="543"/>
      <c r="AN57" s="543"/>
      <c r="AO57" s="543"/>
      <c r="AP57" s="543"/>
      <c r="AQ57" s="543"/>
      <c r="AR57" s="543"/>
      <c r="AS57" s="543"/>
      <c r="AT57" s="543"/>
      <c r="AU57" s="542"/>
      <c r="AV57" s="542"/>
      <c r="AW57" s="542"/>
      <c r="AX57" s="542"/>
      <c r="AY57" s="542"/>
      <c r="AZ57" s="542"/>
      <c r="BA57" s="542"/>
      <c r="BB57" s="542"/>
      <c r="BC57" s="542"/>
      <c r="BD57" s="542"/>
      <c r="BE57" s="542"/>
      <c r="BF57" s="543" t="s">
        <v>123</v>
      </c>
      <c r="BG57" s="544"/>
      <c r="BH57" s="544"/>
      <c r="BI57" s="544"/>
      <c r="BJ57" s="544"/>
      <c r="BK57" s="544"/>
      <c r="BL57" s="544"/>
      <c r="BM57" s="544"/>
      <c r="BN57" s="544"/>
      <c r="BO57" s="544"/>
      <c r="BP57" s="544"/>
      <c r="BQ57" s="544"/>
      <c r="BR57" s="544"/>
      <c r="BS57" s="544"/>
      <c r="BT57" s="544"/>
      <c r="BU57" s="545"/>
    </row>
    <row r="58" spans="2:73" ht="4.5" customHeight="1" x14ac:dyDescent="0.25">
      <c r="B58" s="546"/>
      <c r="C58" s="541"/>
      <c r="D58" s="541"/>
      <c r="E58" s="541"/>
      <c r="F58" s="541"/>
      <c r="G58" s="541"/>
      <c r="H58" s="541"/>
      <c r="I58" s="541"/>
      <c r="J58" s="541"/>
      <c r="K58" s="541"/>
      <c r="L58" s="541"/>
      <c r="M58" s="541"/>
      <c r="N58" s="541"/>
      <c r="O58" s="541"/>
      <c r="P58" s="541"/>
      <c r="Q58" s="541"/>
      <c r="R58" s="541"/>
      <c r="S58" s="541"/>
      <c r="T58" s="541"/>
      <c r="U58" s="541"/>
      <c r="V58" s="541"/>
      <c r="W58" s="541"/>
      <c r="X58" s="541"/>
      <c r="Y58" s="541"/>
      <c r="Z58" s="542"/>
      <c r="AA58" s="542"/>
      <c r="AB58" s="542"/>
      <c r="AC58" s="542"/>
      <c r="AD58" s="542"/>
      <c r="AE58" s="542"/>
      <c r="AF58" s="542"/>
      <c r="AG58" s="542"/>
      <c r="AH58" s="542"/>
      <c r="AI58" s="542"/>
      <c r="AJ58" s="547"/>
      <c r="AK58" s="547"/>
      <c r="AL58" s="547"/>
      <c r="AM58" s="547"/>
      <c r="AN58" s="547"/>
      <c r="AO58" s="547"/>
      <c r="AP58" s="547"/>
      <c r="AQ58" s="547"/>
      <c r="AR58" s="547"/>
      <c r="AS58" s="547"/>
      <c r="AT58" s="547"/>
      <c r="AU58" s="542"/>
      <c r="AV58" s="542"/>
      <c r="AW58" s="542"/>
      <c r="AX58" s="542"/>
      <c r="AY58" s="542"/>
      <c r="AZ58" s="542"/>
      <c r="BA58" s="542"/>
      <c r="BB58" s="542"/>
      <c r="BC58" s="542"/>
      <c r="BD58" s="542"/>
      <c r="BE58" s="542"/>
      <c r="BF58" s="548"/>
      <c r="BG58" s="548"/>
      <c r="BH58" s="548"/>
      <c r="BI58" s="548"/>
      <c r="BJ58" s="548"/>
      <c r="BK58" s="548"/>
      <c r="BL58" s="548"/>
      <c r="BM58" s="548"/>
      <c r="BN58" s="548"/>
      <c r="BO58" s="548"/>
      <c r="BP58" s="548"/>
      <c r="BQ58" s="548"/>
      <c r="BR58" s="548"/>
      <c r="BS58" s="548"/>
      <c r="BT58" s="548"/>
      <c r="BU58" s="549"/>
    </row>
    <row r="59" spans="2:73" x14ac:dyDescent="0.25">
      <c r="B59" s="21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6" t="s">
        <v>1</v>
      </c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7" t="s">
        <v>0</v>
      </c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8"/>
    </row>
    <row r="60" spans="2:73" ht="5.25" customHeight="1" thickBot="1" x14ac:dyDescent="0.35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4"/>
      <c r="BI60" s="19"/>
      <c r="BJ60" s="23"/>
      <c r="BK60" s="19"/>
      <c r="BL60" s="23"/>
      <c r="BM60" s="23"/>
      <c r="BN60" s="23"/>
      <c r="BO60" s="23"/>
      <c r="BP60" s="23"/>
      <c r="BQ60" s="23"/>
      <c r="BR60" s="23"/>
      <c r="BS60" s="23"/>
      <c r="BT60" s="23"/>
      <c r="BU60" s="25"/>
    </row>
    <row r="61" spans="2:73" x14ac:dyDescent="0.25">
      <c r="B61" s="18" t="s">
        <v>129</v>
      </c>
    </row>
  </sheetData>
  <mergeCells count="133">
    <mergeCell ref="B16:S16"/>
    <mergeCell ref="T16:BT16"/>
    <mergeCell ref="B56:BU56"/>
    <mergeCell ref="B57:Y58"/>
    <mergeCell ref="AJ59:AT59"/>
    <mergeCell ref="BF59:BU59"/>
    <mergeCell ref="BF57:BU58"/>
    <mergeCell ref="AJ57:AT58"/>
    <mergeCell ref="B53:BT54"/>
    <mergeCell ref="B51:U51"/>
    <mergeCell ref="V51:BC51"/>
    <mergeCell ref="BD51:BJ51"/>
    <mergeCell ref="BK51:BT51"/>
    <mergeCell ref="B52:U52"/>
    <mergeCell ref="V52:BC52"/>
    <mergeCell ref="BD52:BJ52"/>
    <mergeCell ref="BK52:BT52"/>
    <mergeCell ref="B49:U49"/>
    <mergeCell ref="V49:BC49"/>
    <mergeCell ref="BD49:BJ49"/>
    <mergeCell ref="BK49:BT49"/>
    <mergeCell ref="B50:U50"/>
    <mergeCell ref="V50:BC50"/>
    <mergeCell ref="BD50:BJ50"/>
    <mergeCell ref="BK50:BT50"/>
    <mergeCell ref="B48:U48"/>
    <mergeCell ref="V48:BC48"/>
    <mergeCell ref="BD48:BJ48"/>
    <mergeCell ref="BK48:BT48"/>
    <mergeCell ref="B45:U45"/>
    <mergeCell ref="V45:BC45"/>
    <mergeCell ref="BD45:BJ45"/>
    <mergeCell ref="BK45:BT45"/>
    <mergeCell ref="B46:U46"/>
    <mergeCell ref="V46:BC46"/>
    <mergeCell ref="BD46:BJ46"/>
    <mergeCell ref="BK46:BT46"/>
    <mergeCell ref="B44:U44"/>
    <mergeCell ref="V44:BC44"/>
    <mergeCell ref="BD44:BJ44"/>
    <mergeCell ref="BK44:BT44"/>
    <mergeCell ref="B42:U42"/>
    <mergeCell ref="V42:BC42"/>
    <mergeCell ref="BD42:BJ42"/>
    <mergeCell ref="BK42:BT42"/>
    <mergeCell ref="B47:U47"/>
    <mergeCell ref="V47:BC47"/>
    <mergeCell ref="BD47:BJ47"/>
    <mergeCell ref="BK47:BT47"/>
    <mergeCell ref="AG33:AI33"/>
    <mergeCell ref="B35:BT35"/>
    <mergeCell ref="B36:U38"/>
    <mergeCell ref="V36:BC38"/>
    <mergeCell ref="BD36:BJ38"/>
    <mergeCell ref="BK36:BT38"/>
    <mergeCell ref="B43:U43"/>
    <mergeCell ref="V43:BC43"/>
    <mergeCell ref="BD43:BJ43"/>
    <mergeCell ref="BK43:BT43"/>
    <mergeCell ref="AG31:AH31"/>
    <mergeCell ref="B41:U41"/>
    <mergeCell ref="V41:BC41"/>
    <mergeCell ref="BD41:BJ41"/>
    <mergeCell ref="BK41:BT41"/>
    <mergeCell ref="BM27:BN27"/>
    <mergeCell ref="BP27:BQ27"/>
    <mergeCell ref="B30:AI30"/>
    <mergeCell ref="AZ31:BA31"/>
    <mergeCell ref="BC31:BD31"/>
    <mergeCell ref="BE31:BF31"/>
    <mergeCell ref="BH31:BI31"/>
    <mergeCell ref="BJ31:BK31"/>
    <mergeCell ref="BM31:BN31"/>
    <mergeCell ref="BO31:BP31"/>
    <mergeCell ref="BQ31:BR31"/>
    <mergeCell ref="B39:U39"/>
    <mergeCell ref="V39:BC39"/>
    <mergeCell ref="BD39:BJ39"/>
    <mergeCell ref="BK39:BT39"/>
    <mergeCell ref="B40:U40"/>
    <mergeCell ref="V40:BC40"/>
    <mergeCell ref="BD40:BJ40"/>
    <mergeCell ref="BK40:BT40"/>
    <mergeCell ref="B25:AY25"/>
    <mergeCell ref="BG27:BH27"/>
    <mergeCell ref="BJ27:BK27"/>
    <mergeCell ref="AO21:AP21"/>
    <mergeCell ref="AU21:AV21"/>
    <mergeCell ref="AW21:AX21"/>
    <mergeCell ref="AY21:AZ21"/>
    <mergeCell ref="BA21:BB21"/>
    <mergeCell ref="F21:G21"/>
    <mergeCell ref="H21:L21"/>
    <mergeCell ref="P21:Q21"/>
    <mergeCell ref="Y21:Z21"/>
    <mergeCell ref="AA21:AC21"/>
    <mergeCell ref="AE21:AF21"/>
    <mergeCell ref="B12:AN12"/>
    <mergeCell ref="AR12:AS12"/>
    <mergeCell ref="AU12:AV12"/>
    <mergeCell ref="AX12:AY12"/>
    <mergeCell ref="BA12:BB12"/>
    <mergeCell ref="BD12:BE12"/>
    <mergeCell ref="BH8:BJ8"/>
    <mergeCell ref="BK8:BM8"/>
    <mergeCell ref="BN8:BU8"/>
    <mergeCell ref="E9:BA9"/>
    <mergeCell ref="BH9:BJ9"/>
    <mergeCell ref="BK9:BM9"/>
    <mergeCell ref="BN9:BU9"/>
    <mergeCell ref="AW31:AX31"/>
    <mergeCell ref="AI31:AJ31"/>
    <mergeCell ref="AL31:AM31"/>
    <mergeCell ref="AN31:AO31"/>
    <mergeCell ref="AQ31:AR31"/>
    <mergeCell ref="AS31:AT31"/>
    <mergeCell ref="AU31:AV31"/>
    <mergeCell ref="B17:BU17"/>
    <mergeCell ref="BG12:BH12"/>
    <mergeCell ref="BJ12:BK12"/>
    <mergeCell ref="BM12:BN12"/>
    <mergeCell ref="BP12:BQ12"/>
    <mergeCell ref="B1:BU1"/>
    <mergeCell ref="B2:AA5"/>
    <mergeCell ref="AY2:BT2"/>
    <mergeCell ref="AY3:BU4"/>
    <mergeCell ref="BH6:BJ6"/>
    <mergeCell ref="BK6:BM6"/>
    <mergeCell ref="BN6:BU6"/>
    <mergeCell ref="O7:AK7"/>
    <mergeCell ref="BH7:BJ7"/>
    <mergeCell ref="BK7:BM7"/>
    <mergeCell ref="BN7:BU7"/>
  </mergeCells>
  <printOptions horizontalCentered="1"/>
  <pageMargins left="0.39370078740157483" right="0.19685039370078741" top="0.19685039370078741" bottom="0.19685039370078741" header="0" footer="0"/>
  <pageSetup paperSize="9" scale="57" orientation="portrait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7194ae-67a8-4747-a031-f9839f483239">
      <Terms xmlns="http://schemas.microsoft.com/office/infopath/2007/PartnerControls"/>
    </lcf76f155ced4ddcb4097134ff3c332f>
    <TaxCatchAll xmlns="5d1fa8d4-afb1-4fe3-bd1c-b5071176f0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94C1203AEB70140AB000814FB9FAF8A" ma:contentTypeVersion="17" ma:contentTypeDescription="Создание документа." ma:contentTypeScope="" ma:versionID="e2e5eb7b10b44d28dfc4b65f0d253ebb">
  <xsd:schema xmlns:xsd="http://www.w3.org/2001/XMLSchema" xmlns:xs="http://www.w3.org/2001/XMLSchema" xmlns:p="http://schemas.microsoft.com/office/2006/metadata/properties" xmlns:ns2="047194ae-67a8-4747-a031-f9839f483239" xmlns:ns3="5d1fa8d4-afb1-4fe3-bd1c-b5071176f0aa" targetNamespace="http://schemas.microsoft.com/office/2006/metadata/properties" ma:root="true" ma:fieldsID="32247a26676eebe4945c0c465f515a83" ns2:_="" ns3:_="">
    <xsd:import namespace="047194ae-67a8-4747-a031-f9839f483239"/>
    <xsd:import namespace="5d1fa8d4-afb1-4fe3-bd1c-b5071176f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194ae-67a8-4747-a031-f9839f483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a683056-55b3-4c01-b63f-fe59c5434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fa8d4-afb1-4fe3-bd1c-b5071176f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0578eb-f189-44fd-8238-070490b204b2}" ma:internalName="TaxCatchAll" ma:showField="CatchAllData" ma:web="5d1fa8d4-afb1-4fe3-bd1c-b5071176f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6B099-55AA-46CD-AFB2-60B3DA02DF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8E8DA9-1D20-41F5-8DA9-3F55A69FCDA7}">
  <ds:schemaRefs>
    <ds:schemaRef ds:uri="http://schemas.microsoft.com/office/2006/metadata/properties"/>
    <ds:schemaRef ds:uri="http://schemas.microsoft.com/office/infopath/2007/PartnerControls"/>
    <ds:schemaRef ds:uri="047194ae-67a8-4747-a031-f9839f483239"/>
    <ds:schemaRef ds:uri="5d1fa8d4-afb1-4fe3-bd1c-b5071176f0aa"/>
  </ds:schemaRefs>
</ds:datastoreItem>
</file>

<file path=customXml/itemProps3.xml><?xml version="1.0" encoding="utf-8"?>
<ds:datastoreItem xmlns:ds="http://schemas.openxmlformats.org/officeDocument/2006/customXml" ds:itemID="{3378A7A9-800B-41A1-9464-9716B22CF6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Декларація ЄП 3 група</vt:lpstr>
      <vt:lpstr>Додаток 1 (ЄСВ)</vt:lpstr>
      <vt:lpstr>'Декларація ЄП 3 група'!Область_печати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Альма Саібова</dc:creator>
  <dc:description>Подготовлено экспертами Актион-МЦФЭР</dc:description>
  <cp:lastModifiedBy>Альма Саібова</cp:lastModifiedBy>
  <dcterms:created xsi:type="dcterms:W3CDTF">2021-01-15T11:48:10Z</dcterms:created>
  <dcterms:modified xsi:type="dcterms:W3CDTF">2023-01-17T20:23:29Z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0x010100394C1203AEB70140AB000814FB9FAF8A</vt:lpwstr>
  </property>
</Properties>
</file>